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Z:\9020 総務部\9028 財産管理課\☆契約検査係（共有）\K 建設工事　入札・契約\1 一般競争入札\Ｒ８\003_古城ポンプ場電気計装設備改良工事（週休２日）\4.入札情報サービス\提出書類一式\"/>
    </mc:Choice>
  </mc:AlternateContent>
  <bookViews>
    <workbookView showSheetTabs="0" xWindow="0" yWindow="0" windowWidth="20490" windowHeight="7410" tabRatio="775"/>
  </bookViews>
  <sheets>
    <sheet name="質問書" sheetId="33" r:id="rId1"/>
    <sheet name="入力表" sheetId="27" r:id="rId2"/>
    <sheet name="依頼書起案" sheetId="1" r:id="rId3"/>
    <sheet name="依頼" sheetId="28" r:id="rId4"/>
    <sheet name="回答書起案" sheetId="29" r:id="rId5"/>
    <sheet name="回答書" sheetId="34" r:id="rId6"/>
  </sheets>
  <definedNames>
    <definedName name="_xlnm.Print_Area" localSheetId="3">依頼!$B$1:$AB$28</definedName>
    <definedName name="_xlnm.Print_Area" localSheetId="2">依頼書起案!$B$1:$AC$25</definedName>
    <definedName name="_xlnm.Print_Area" localSheetId="5">回答書!$A$1:$I$34</definedName>
    <definedName name="_xlnm.Print_Area" localSheetId="4">回答書起案!$B$1:$AC$24</definedName>
    <definedName name="_xlnm.Print_Area" localSheetId="0">質問書!$A$1:$K$28</definedName>
    <definedName name="_xlnm.Print_Area" localSheetId="1">入力表!$A$1:$AL$11</definedName>
  </definedNames>
  <calcPr calcId="162913"/>
</workbook>
</file>

<file path=xl/calcChain.xml><?xml version="1.0" encoding="utf-8"?>
<calcChain xmlns="http://schemas.openxmlformats.org/spreadsheetml/2006/main">
  <c r="F20" i="34" l="1"/>
  <c r="F19" i="34"/>
  <c r="H1" i="29"/>
  <c r="H2" i="29" s="1"/>
  <c r="H3" i="29" s="1"/>
  <c r="V2" i="28"/>
  <c r="H1" i="1"/>
  <c r="H2" i="1" s="1"/>
  <c r="H3" i="1" s="1"/>
  <c r="K4" i="27"/>
  <c r="I18" i="29" s="1"/>
  <c r="A17" i="34"/>
  <c r="F17" i="34"/>
  <c r="A18" i="34"/>
  <c r="F18" i="34"/>
  <c r="A19" i="34"/>
  <c r="A20" i="34"/>
  <c r="A21" i="34"/>
  <c r="F21" i="34"/>
  <c r="K5" i="27"/>
  <c r="C13" i="34" s="1"/>
  <c r="B3" i="28"/>
  <c r="K6" i="27"/>
  <c r="I14" i="28" s="1"/>
  <c r="J4" i="1"/>
  <c r="O12" i="1"/>
  <c r="J2" i="1"/>
  <c r="J3" i="1" s="1"/>
  <c r="W14" i="1"/>
  <c r="K7" i="27"/>
  <c r="I21" i="29" s="1"/>
  <c r="F282" i="34"/>
  <c r="A282" i="34"/>
  <c r="F281" i="34"/>
  <c r="A281" i="34"/>
  <c r="F280" i="34"/>
  <c r="A280" i="34"/>
  <c r="F279" i="34"/>
  <c r="A279" i="34"/>
  <c r="F278" i="34"/>
  <c r="A278" i="34"/>
  <c r="F277" i="34"/>
  <c r="A277" i="34"/>
  <c r="F276" i="34"/>
  <c r="A276" i="34"/>
  <c r="F275" i="34"/>
  <c r="A275" i="34"/>
  <c r="F274" i="34"/>
  <c r="A274" i="34"/>
  <c r="F273" i="34"/>
  <c r="A273" i="34"/>
  <c r="F272" i="34"/>
  <c r="A272" i="34"/>
  <c r="F271" i="34"/>
  <c r="A271" i="34"/>
  <c r="F270" i="34"/>
  <c r="A270" i="34"/>
  <c r="F269" i="34"/>
  <c r="A269" i="34"/>
  <c r="F268" i="34"/>
  <c r="A268" i="34"/>
  <c r="F267" i="34"/>
  <c r="A267" i="34"/>
  <c r="F266" i="34"/>
  <c r="A266" i="34"/>
  <c r="F265" i="34"/>
  <c r="A265" i="34"/>
  <c r="F264" i="34"/>
  <c r="A264" i="34"/>
  <c r="F263" i="34"/>
  <c r="A263" i="34"/>
  <c r="F262" i="34"/>
  <c r="A262" i="34"/>
  <c r="F261" i="34"/>
  <c r="A261" i="34"/>
  <c r="F260" i="34"/>
  <c r="A260" i="34"/>
  <c r="F259" i="34"/>
  <c r="A259" i="34"/>
  <c r="F258" i="34"/>
  <c r="A258" i="34"/>
  <c r="F257" i="34"/>
  <c r="A257" i="34"/>
  <c r="F256" i="34"/>
  <c r="A256" i="34"/>
  <c r="F255" i="34"/>
  <c r="A255" i="34"/>
  <c r="F254" i="34"/>
  <c r="A254" i="34"/>
  <c r="F253" i="34"/>
  <c r="A253" i="34"/>
  <c r="F251" i="34"/>
  <c r="A251" i="34"/>
  <c r="F250" i="34"/>
  <c r="A250" i="34"/>
  <c r="F249" i="34"/>
  <c r="A249" i="34"/>
  <c r="F248" i="34"/>
  <c r="A248" i="34"/>
  <c r="F247" i="34"/>
  <c r="A247" i="34"/>
  <c r="F246" i="34"/>
  <c r="A246" i="34"/>
  <c r="F245" i="34"/>
  <c r="A245" i="34"/>
  <c r="F244" i="34"/>
  <c r="A244" i="34"/>
  <c r="F243" i="34"/>
  <c r="A243" i="34"/>
  <c r="F242" i="34"/>
  <c r="A242" i="34"/>
  <c r="F241" i="34"/>
  <c r="A241" i="34"/>
  <c r="F240" i="34"/>
  <c r="A240" i="34"/>
  <c r="F239" i="34"/>
  <c r="A239" i="34"/>
  <c r="F238" i="34"/>
  <c r="A238" i="34"/>
  <c r="F237" i="34"/>
  <c r="A237" i="34"/>
  <c r="F236" i="34"/>
  <c r="A236" i="34"/>
  <c r="F235" i="34"/>
  <c r="A235" i="34"/>
  <c r="F234" i="34"/>
  <c r="A234" i="34"/>
  <c r="F233" i="34"/>
  <c r="A233" i="34"/>
  <c r="F232" i="34"/>
  <c r="A232" i="34"/>
  <c r="F231" i="34"/>
  <c r="A231" i="34"/>
  <c r="F230" i="34"/>
  <c r="A230" i="34"/>
  <c r="F229" i="34"/>
  <c r="A229" i="34"/>
  <c r="F228" i="34"/>
  <c r="A228" i="34"/>
  <c r="F227" i="34"/>
  <c r="A227" i="34"/>
  <c r="F226" i="34"/>
  <c r="A226" i="34"/>
  <c r="F225" i="34"/>
  <c r="A225" i="34"/>
  <c r="F224" i="34"/>
  <c r="A224" i="34"/>
  <c r="F223" i="34"/>
  <c r="A223" i="34"/>
  <c r="F222" i="34"/>
  <c r="A222" i="34"/>
  <c r="F220" i="34"/>
  <c r="A220" i="34"/>
  <c r="F219" i="34"/>
  <c r="A219" i="34"/>
  <c r="F218" i="34"/>
  <c r="A218" i="34"/>
  <c r="F217" i="34"/>
  <c r="A217" i="34"/>
  <c r="F216" i="34"/>
  <c r="A216" i="34"/>
  <c r="F215" i="34"/>
  <c r="A215" i="34"/>
  <c r="F214" i="34"/>
  <c r="A214" i="34"/>
  <c r="F213" i="34"/>
  <c r="A213" i="34"/>
  <c r="F212" i="34"/>
  <c r="A212" i="34"/>
  <c r="F211" i="34"/>
  <c r="A211" i="34"/>
  <c r="F210" i="34"/>
  <c r="A210" i="34"/>
  <c r="F209" i="34"/>
  <c r="A209" i="34"/>
  <c r="F208" i="34"/>
  <c r="A208" i="34"/>
  <c r="F207" i="34"/>
  <c r="A207" i="34"/>
  <c r="F206" i="34"/>
  <c r="A206" i="34"/>
  <c r="F205" i="34"/>
  <c r="A205" i="34"/>
  <c r="F204" i="34"/>
  <c r="A204" i="34"/>
  <c r="F203" i="34"/>
  <c r="A203" i="34"/>
  <c r="F202" i="34"/>
  <c r="A202" i="34"/>
  <c r="F201" i="34"/>
  <c r="A201" i="34"/>
  <c r="F200" i="34"/>
  <c r="A200" i="34"/>
  <c r="F199" i="34"/>
  <c r="A199" i="34"/>
  <c r="F198" i="34"/>
  <c r="A198" i="34"/>
  <c r="F197" i="34"/>
  <c r="A197" i="34"/>
  <c r="F196" i="34"/>
  <c r="A196" i="34"/>
  <c r="F195" i="34"/>
  <c r="A195" i="34"/>
  <c r="F194" i="34"/>
  <c r="A194" i="34"/>
  <c r="F193" i="34"/>
  <c r="A193" i="34"/>
  <c r="F192" i="34"/>
  <c r="A192" i="34"/>
  <c r="F191" i="34"/>
  <c r="A191" i="34"/>
  <c r="F189" i="34"/>
  <c r="A189" i="34"/>
  <c r="F188" i="34"/>
  <c r="A188" i="34"/>
  <c r="F187" i="34"/>
  <c r="A187" i="34"/>
  <c r="F186" i="34"/>
  <c r="A186" i="34"/>
  <c r="F185" i="34"/>
  <c r="A185" i="34"/>
  <c r="F184" i="34"/>
  <c r="A184" i="34"/>
  <c r="F183" i="34"/>
  <c r="A183" i="34"/>
  <c r="F182" i="34"/>
  <c r="A182" i="34"/>
  <c r="F181" i="34"/>
  <c r="A181" i="34"/>
  <c r="F180" i="34"/>
  <c r="A180" i="34"/>
  <c r="F179" i="34"/>
  <c r="A179" i="34"/>
  <c r="F178" i="34"/>
  <c r="A178" i="34"/>
  <c r="F177" i="34"/>
  <c r="A177" i="34"/>
  <c r="F176" i="34"/>
  <c r="A176" i="34"/>
  <c r="F175" i="34"/>
  <c r="A175" i="34"/>
  <c r="F174" i="34"/>
  <c r="A174" i="34"/>
  <c r="F173" i="34"/>
  <c r="A173" i="34"/>
  <c r="F172" i="34"/>
  <c r="A172" i="34"/>
  <c r="F171" i="34"/>
  <c r="A171" i="34"/>
  <c r="F170" i="34"/>
  <c r="A170" i="34"/>
  <c r="F169" i="34"/>
  <c r="A169" i="34"/>
  <c r="F168" i="34"/>
  <c r="A168" i="34"/>
  <c r="F167" i="34"/>
  <c r="A167" i="34"/>
  <c r="F166" i="34"/>
  <c r="A166" i="34"/>
  <c r="F165" i="34"/>
  <c r="A165" i="34"/>
  <c r="F164" i="34"/>
  <c r="A164" i="34"/>
  <c r="F163" i="34"/>
  <c r="A163" i="34"/>
  <c r="F162" i="34"/>
  <c r="A162" i="34"/>
  <c r="F161" i="34"/>
  <c r="A161" i="34"/>
  <c r="F160" i="34"/>
  <c r="A160" i="34"/>
  <c r="F65" i="34"/>
  <c r="A65" i="34"/>
  <c r="F158" i="34"/>
  <c r="A158" i="34"/>
  <c r="F157" i="34"/>
  <c r="A157" i="34"/>
  <c r="F156" i="34"/>
  <c r="A156" i="34"/>
  <c r="F155" i="34"/>
  <c r="A155" i="34"/>
  <c r="F154" i="34"/>
  <c r="A154" i="34"/>
  <c r="F153" i="34"/>
  <c r="A153" i="34"/>
  <c r="F152" i="34"/>
  <c r="A152" i="34"/>
  <c r="F151" i="34"/>
  <c r="A151" i="34"/>
  <c r="F150" i="34"/>
  <c r="A150" i="34"/>
  <c r="F149" i="34"/>
  <c r="A149" i="34"/>
  <c r="F148" i="34"/>
  <c r="A148" i="34"/>
  <c r="F147" i="34"/>
  <c r="A147" i="34"/>
  <c r="F146" i="34"/>
  <c r="A146" i="34"/>
  <c r="F145" i="34"/>
  <c r="A145" i="34"/>
  <c r="F144" i="34"/>
  <c r="A144" i="34"/>
  <c r="F143" i="34"/>
  <c r="A143" i="34"/>
  <c r="F142" i="34"/>
  <c r="A142" i="34"/>
  <c r="F141" i="34"/>
  <c r="A141" i="34"/>
  <c r="F140" i="34"/>
  <c r="A140" i="34"/>
  <c r="F139" i="34"/>
  <c r="A139" i="34"/>
  <c r="F138" i="34"/>
  <c r="A138" i="34"/>
  <c r="F137" i="34"/>
  <c r="A137" i="34"/>
  <c r="F136" i="34"/>
  <c r="A136" i="34"/>
  <c r="F135" i="34"/>
  <c r="A135" i="34"/>
  <c r="F134" i="34"/>
  <c r="A134" i="34"/>
  <c r="F133" i="34"/>
  <c r="A133" i="34"/>
  <c r="F132" i="34"/>
  <c r="A132" i="34"/>
  <c r="F131" i="34"/>
  <c r="A131" i="34"/>
  <c r="F130" i="34"/>
  <c r="A130" i="34"/>
  <c r="F129" i="34"/>
  <c r="A129" i="34"/>
  <c r="F96" i="34"/>
  <c r="A96" i="34"/>
  <c r="F127" i="34"/>
  <c r="A127" i="34"/>
  <c r="F126" i="34"/>
  <c r="A126" i="34"/>
  <c r="F125" i="34"/>
  <c r="A125" i="34"/>
  <c r="F124" i="34"/>
  <c r="A124" i="34"/>
  <c r="F123" i="34"/>
  <c r="A123" i="34"/>
  <c r="F122" i="34"/>
  <c r="A122" i="34"/>
  <c r="F121" i="34"/>
  <c r="A121" i="34"/>
  <c r="F120" i="34"/>
  <c r="A120" i="34"/>
  <c r="F119" i="34"/>
  <c r="A119" i="34"/>
  <c r="F118" i="34"/>
  <c r="A118" i="34"/>
  <c r="F117" i="34"/>
  <c r="A117" i="34"/>
  <c r="F116" i="34"/>
  <c r="A116" i="34"/>
  <c r="F115" i="34"/>
  <c r="A115" i="34"/>
  <c r="F114" i="34"/>
  <c r="A114" i="34"/>
  <c r="F113" i="34"/>
  <c r="A113" i="34"/>
  <c r="F112" i="34"/>
  <c r="A112" i="34"/>
  <c r="F111" i="34"/>
  <c r="A111" i="34"/>
  <c r="F110" i="34"/>
  <c r="A110" i="34"/>
  <c r="F109" i="34"/>
  <c r="A109" i="34"/>
  <c r="F108" i="34"/>
  <c r="A108" i="34"/>
  <c r="F107" i="34"/>
  <c r="A107" i="34"/>
  <c r="F106" i="34"/>
  <c r="A106" i="34"/>
  <c r="F105" i="34"/>
  <c r="A105" i="34"/>
  <c r="F104" i="34"/>
  <c r="A104" i="34"/>
  <c r="F103" i="34"/>
  <c r="A103" i="34"/>
  <c r="F102" i="34"/>
  <c r="A102" i="34"/>
  <c r="F101" i="34"/>
  <c r="A101" i="34"/>
  <c r="F100" i="34"/>
  <c r="A100" i="34"/>
  <c r="F99" i="34"/>
  <c r="A99" i="34"/>
  <c r="F98" i="34"/>
  <c r="A98" i="34"/>
  <c r="F95" i="34"/>
  <c r="A95" i="34"/>
  <c r="F94" i="34"/>
  <c r="A94" i="34"/>
  <c r="F93" i="34"/>
  <c r="A93" i="34"/>
  <c r="F92" i="34"/>
  <c r="A92" i="34"/>
  <c r="F91" i="34"/>
  <c r="A91" i="34"/>
  <c r="F90" i="34"/>
  <c r="A90" i="34"/>
  <c r="F89" i="34"/>
  <c r="A89" i="34"/>
  <c r="F88" i="34"/>
  <c r="A88" i="34"/>
  <c r="F87" i="34"/>
  <c r="A87" i="34"/>
  <c r="F86" i="34"/>
  <c r="A86" i="34"/>
  <c r="F85" i="34"/>
  <c r="A85" i="34"/>
  <c r="F84" i="34"/>
  <c r="A84" i="34"/>
  <c r="F83" i="34"/>
  <c r="A83" i="34"/>
  <c r="F82" i="34"/>
  <c r="A82" i="34"/>
  <c r="F81" i="34"/>
  <c r="A81" i="34"/>
  <c r="F80" i="34"/>
  <c r="A80" i="34"/>
  <c r="F79" i="34"/>
  <c r="A79" i="34"/>
  <c r="F78" i="34"/>
  <c r="A78" i="34"/>
  <c r="F77" i="34"/>
  <c r="A77" i="34"/>
  <c r="F76" i="34"/>
  <c r="A76" i="34"/>
  <c r="F75" i="34"/>
  <c r="A75" i="34"/>
  <c r="F74" i="34"/>
  <c r="A74" i="34"/>
  <c r="F73" i="34"/>
  <c r="A73" i="34"/>
  <c r="F72" i="34"/>
  <c r="A72" i="34"/>
  <c r="F71" i="34"/>
  <c r="A71" i="34"/>
  <c r="F70" i="34"/>
  <c r="A70" i="34"/>
  <c r="F69" i="34"/>
  <c r="A69" i="34"/>
  <c r="F68" i="34"/>
  <c r="A68" i="34"/>
  <c r="F67" i="34"/>
  <c r="A67" i="34"/>
  <c r="A64" i="34"/>
  <c r="F64" i="34"/>
  <c r="A54" i="34"/>
  <c r="F54" i="34"/>
  <c r="A55" i="34"/>
  <c r="F55" i="34"/>
  <c r="A56" i="34"/>
  <c r="F56" i="34"/>
  <c r="A57" i="34"/>
  <c r="F57" i="34"/>
  <c r="A58" i="34"/>
  <c r="F58" i="34"/>
  <c r="A59" i="34"/>
  <c r="F59" i="34"/>
  <c r="A60" i="34"/>
  <c r="F60" i="34"/>
  <c r="A61" i="34"/>
  <c r="F61" i="34"/>
  <c r="A62" i="34"/>
  <c r="F62" i="34"/>
  <c r="A63" i="34"/>
  <c r="F63" i="34"/>
  <c r="A49" i="34"/>
  <c r="F49" i="34"/>
  <c r="A50" i="34"/>
  <c r="F50" i="34"/>
  <c r="A51" i="34"/>
  <c r="F51" i="34"/>
  <c r="A52" i="34"/>
  <c r="F52" i="34"/>
  <c r="A53" i="34"/>
  <c r="F53" i="34"/>
  <c r="A44" i="34"/>
  <c r="F44" i="34"/>
  <c r="A45" i="34"/>
  <c r="F45" i="34"/>
  <c r="A46" i="34"/>
  <c r="F46" i="34"/>
  <c r="A47" i="34"/>
  <c r="F47" i="34"/>
  <c r="A48" i="34"/>
  <c r="F48" i="34"/>
  <c r="A38" i="34"/>
  <c r="F38" i="34"/>
  <c r="A39" i="34"/>
  <c r="F39" i="34"/>
  <c r="A40" i="34"/>
  <c r="F40" i="34"/>
  <c r="A41" i="34"/>
  <c r="F41" i="34"/>
  <c r="A42" i="34"/>
  <c r="F42" i="34"/>
  <c r="A43" i="34"/>
  <c r="F43" i="34"/>
  <c r="F37" i="34"/>
  <c r="A37" i="34"/>
  <c r="F36" i="34"/>
  <c r="A36" i="34"/>
  <c r="F34" i="34"/>
  <c r="F33" i="34"/>
  <c r="F32" i="34"/>
  <c r="F31" i="34"/>
  <c r="F30" i="34"/>
  <c r="F29" i="34"/>
  <c r="F28" i="34"/>
  <c r="F27" i="34"/>
  <c r="F26" i="34"/>
  <c r="F25" i="34"/>
  <c r="F24" i="34"/>
  <c r="F23" i="34"/>
  <c r="F22" i="34"/>
  <c r="F16" i="34"/>
  <c r="A34" i="34"/>
  <c r="A33" i="34"/>
  <c r="A32" i="34"/>
  <c r="A31" i="34"/>
  <c r="A30" i="34"/>
  <c r="A29" i="34"/>
  <c r="A28" i="34"/>
  <c r="A27" i="34"/>
  <c r="A26" i="34"/>
  <c r="A25" i="34"/>
  <c r="A24" i="34"/>
  <c r="A23" i="34"/>
  <c r="A22" i="34"/>
  <c r="A16" i="34"/>
  <c r="A4" i="34"/>
  <c r="A3" i="34"/>
  <c r="J4" i="29"/>
  <c r="O12" i="29"/>
  <c r="J2" i="29"/>
  <c r="J3" i="29" s="1"/>
  <c r="I14" i="29"/>
  <c r="I19" i="29" l="1"/>
  <c r="I12" i="28"/>
  <c r="I18" i="1"/>
  <c r="I20" i="29"/>
  <c r="I13" i="28"/>
  <c r="C14" i="34"/>
  <c r="I20" i="1"/>
  <c r="C12" i="34"/>
  <c r="I19" i="1"/>
  <c r="I21" i="1"/>
</calcChain>
</file>

<file path=xl/comments1.xml><?xml version="1.0" encoding="utf-8"?>
<comments xmlns="http://schemas.openxmlformats.org/spreadsheetml/2006/main">
  <authors>
    <author>hayashida-y</author>
  </authors>
  <commentList>
    <comment ref="K3" authorId="0" shapeId="0">
      <text>
        <r>
          <rPr>
            <b/>
            <sz val="9"/>
            <color indexed="81"/>
            <rFont val="ＭＳ Ｐゴシック"/>
            <family val="3"/>
            <charset val="128"/>
          </rPr>
          <t xml:space="preserve">課長名を入力すること
</t>
        </r>
      </text>
    </comment>
  </commentList>
</comments>
</file>

<file path=xl/sharedStrings.xml><?xml version="1.0" encoding="utf-8"?>
<sst xmlns="http://schemas.openxmlformats.org/spreadsheetml/2006/main" count="179" uniqueCount="91">
  <si>
    <t>起案</t>
    <rPh sb="0" eb="2">
      <t>キアン</t>
    </rPh>
    <phoneticPr fontId="2"/>
  </si>
  <si>
    <t>決裁</t>
    <rPh sb="0" eb="2">
      <t>ケッサイ</t>
    </rPh>
    <phoneticPr fontId="2"/>
  </si>
  <si>
    <t>施行</t>
    <rPh sb="0" eb="2">
      <t>セコウ</t>
    </rPh>
    <phoneticPr fontId="2"/>
  </si>
  <si>
    <t>完結年度</t>
    <rPh sb="0" eb="2">
      <t>カンケツ</t>
    </rPh>
    <rPh sb="2" eb="4">
      <t>ネンド</t>
    </rPh>
    <phoneticPr fontId="2"/>
  </si>
  <si>
    <t>文書記号</t>
    <rPh sb="0" eb="2">
      <t>ブンショ</t>
    </rPh>
    <rPh sb="2" eb="4">
      <t>キゴウ</t>
    </rPh>
    <phoneticPr fontId="2"/>
  </si>
  <si>
    <t>文書番号</t>
    <rPh sb="0" eb="2">
      <t>ブンショ</t>
    </rPh>
    <rPh sb="2" eb="4">
      <t>バンゴウ</t>
    </rPh>
    <phoneticPr fontId="2"/>
  </si>
  <si>
    <t>保存期間</t>
    <rPh sb="0" eb="2">
      <t>ホゾン</t>
    </rPh>
    <rPh sb="2" eb="4">
      <t>キカン</t>
    </rPh>
    <phoneticPr fontId="2"/>
  </si>
  <si>
    <t>公印使用</t>
    <rPh sb="0" eb="2">
      <t>コウイン</t>
    </rPh>
    <rPh sb="2" eb="4">
      <t>シヨウ</t>
    </rPh>
    <phoneticPr fontId="2"/>
  </si>
  <si>
    <t>平成</t>
    <rPh sb="0" eb="2">
      <t>ヘイセイ</t>
    </rPh>
    <phoneticPr fontId="2"/>
  </si>
  <si>
    <t>年</t>
    <rPh sb="0" eb="1">
      <t>ネン</t>
    </rPh>
    <phoneticPr fontId="2"/>
  </si>
  <si>
    <t>月</t>
    <rPh sb="0" eb="1">
      <t>ツキ</t>
    </rPh>
    <phoneticPr fontId="2"/>
  </si>
  <si>
    <t>日</t>
    <rPh sb="0" eb="1">
      <t>ニチ</t>
    </rPh>
    <phoneticPr fontId="2"/>
  </si>
  <si>
    <t>年度</t>
    <rPh sb="0" eb="2">
      <t>ネンド</t>
    </rPh>
    <phoneticPr fontId="2"/>
  </si>
  <si>
    <t>第　　―　号</t>
    <rPh sb="0" eb="1">
      <t>ダイ</t>
    </rPh>
    <rPh sb="5" eb="6">
      <t>ゴウ</t>
    </rPh>
    <phoneticPr fontId="2"/>
  </si>
  <si>
    <t>５年</t>
    <rPh sb="1" eb="2">
      <t>ネン</t>
    </rPh>
    <phoneticPr fontId="2"/>
  </si>
  <si>
    <t>市長</t>
    <rPh sb="0" eb="2">
      <t>シチョウ</t>
    </rPh>
    <phoneticPr fontId="2"/>
  </si>
  <si>
    <t>部長</t>
    <rPh sb="0" eb="2">
      <t>ブチョウ</t>
    </rPh>
    <phoneticPr fontId="2"/>
  </si>
  <si>
    <t>課長</t>
    <rPh sb="0" eb="2">
      <t>カチョウ</t>
    </rPh>
    <phoneticPr fontId="2"/>
  </si>
  <si>
    <t>工事名</t>
    <rPh sb="0" eb="2">
      <t>コウジ</t>
    </rPh>
    <rPh sb="2" eb="3">
      <t>ナ</t>
    </rPh>
    <phoneticPr fontId="2"/>
  </si>
  <si>
    <t>路線等の名称</t>
    <rPh sb="0" eb="2">
      <t>ロセン</t>
    </rPh>
    <rPh sb="2" eb="3">
      <t>ナド</t>
    </rPh>
    <rPh sb="4" eb="6">
      <t>メイショウ</t>
    </rPh>
    <phoneticPr fontId="2"/>
  </si>
  <si>
    <t>工事場所</t>
    <rPh sb="0" eb="2">
      <t>コウジ</t>
    </rPh>
    <rPh sb="2" eb="4">
      <t>バショ</t>
    </rPh>
    <phoneticPr fontId="2"/>
  </si>
  <si>
    <t>平</t>
    <rPh sb="0" eb="1">
      <t>ヒラ</t>
    </rPh>
    <phoneticPr fontId="2"/>
  </si>
  <si>
    <t>成</t>
    <rPh sb="0" eb="1">
      <t>セイ</t>
    </rPh>
    <phoneticPr fontId="2"/>
  </si>
  <si>
    <t>合議</t>
    <rPh sb="0" eb="2">
      <t>ゴウギ</t>
    </rPh>
    <phoneticPr fontId="2"/>
  </si>
  <si>
    <t>起案者氏名</t>
    <rPh sb="0" eb="3">
      <t>キアンシャ</t>
    </rPh>
    <rPh sb="3" eb="5">
      <t>シメイ</t>
    </rPh>
    <phoneticPr fontId="2"/>
  </si>
  <si>
    <t>　</t>
    <phoneticPr fontId="2"/>
  </si>
  <si>
    <t>記</t>
    <rPh sb="0" eb="1">
      <t>キ</t>
    </rPh>
    <phoneticPr fontId="2"/>
  </si>
  <si>
    <t>Ｄ　・　５　・２</t>
    <phoneticPr fontId="2"/>
  </si>
  <si>
    <t>内線（２２３２）</t>
    <rPh sb="0" eb="2">
      <t>ナイセン</t>
    </rPh>
    <phoneticPr fontId="2"/>
  </si>
  <si>
    <t>契約検査室</t>
    <rPh sb="0" eb="2">
      <t>ケイヤク</t>
    </rPh>
    <rPh sb="2" eb="5">
      <t>ケンサシツ</t>
    </rPh>
    <phoneticPr fontId="2"/>
  </si>
  <si>
    <t>一般競争入札に係る質問書の回答について（伺い）</t>
    <rPh sb="0" eb="2">
      <t>イッパン</t>
    </rPh>
    <rPh sb="2" eb="4">
      <t>キョウソウ</t>
    </rPh>
    <rPh sb="4" eb="6">
      <t>ニュウサツ</t>
    </rPh>
    <rPh sb="7" eb="8">
      <t>カカ</t>
    </rPh>
    <rPh sb="9" eb="12">
      <t>シツモンショ</t>
    </rPh>
    <rPh sb="13" eb="15">
      <t>カイトウ</t>
    </rPh>
    <rPh sb="20" eb="21">
      <t>ウカガ</t>
    </rPh>
    <phoneticPr fontId="2"/>
  </si>
  <si>
    <t>質問者</t>
    <rPh sb="0" eb="3">
      <t>シツモンシャ</t>
    </rPh>
    <phoneticPr fontId="2"/>
  </si>
  <si>
    <t>年　</t>
    <rPh sb="0" eb="1">
      <t>ネン</t>
    </rPh>
    <phoneticPr fontId="2"/>
  </si>
  <si>
    <t>一般競争入札に係る質問書の回答について（依頼）</t>
    <rPh sb="0" eb="2">
      <t>イッパン</t>
    </rPh>
    <rPh sb="2" eb="4">
      <t>キョウソウ</t>
    </rPh>
    <rPh sb="4" eb="6">
      <t>ニュウサツ</t>
    </rPh>
    <rPh sb="7" eb="8">
      <t>カカ</t>
    </rPh>
    <rPh sb="9" eb="12">
      <t>シツモンショ</t>
    </rPh>
    <rPh sb="13" eb="15">
      <t>カイトウ</t>
    </rPh>
    <rPh sb="20" eb="22">
      <t>イライ</t>
    </rPh>
    <phoneticPr fontId="2"/>
  </si>
  <si>
    <t>契約検査室長</t>
    <rPh sb="0" eb="2">
      <t>ケイヤク</t>
    </rPh>
    <rPh sb="2" eb="5">
      <t>ケンサシツ</t>
    </rPh>
    <rPh sb="5" eb="6">
      <t>ナガ</t>
    </rPh>
    <phoneticPr fontId="2"/>
  </si>
  <si>
    <t>このことについて別紙のとおり質問書が届きましたので回答をお願いします。</t>
    <rPh sb="8" eb="10">
      <t>ベッシ</t>
    </rPh>
    <rPh sb="14" eb="17">
      <t>シツモンショ</t>
    </rPh>
    <rPh sb="18" eb="19">
      <t>トド</t>
    </rPh>
    <rPh sb="25" eb="27">
      <t>カイトウ</t>
    </rPh>
    <rPh sb="29" eb="30">
      <t>ネガ</t>
    </rPh>
    <phoneticPr fontId="2"/>
  </si>
  <si>
    <t>このことについて</t>
    <phoneticPr fontId="2"/>
  </si>
  <si>
    <t>記</t>
    <rPh sb="0" eb="1">
      <t>キ</t>
    </rPh>
    <phoneticPr fontId="9"/>
  </si>
  <si>
    <t>工　事　名</t>
    <rPh sb="0" eb="1">
      <t>コウ</t>
    </rPh>
    <rPh sb="2" eb="3">
      <t>コト</t>
    </rPh>
    <rPh sb="4" eb="5">
      <t>メイ</t>
    </rPh>
    <phoneticPr fontId="9"/>
  </si>
  <si>
    <t>路　線　名</t>
    <rPh sb="0" eb="1">
      <t>ミチ</t>
    </rPh>
    <rPh sb="2" eb="3">
      <t>セン</t>
    </rPh>
    <rPh sb="4" eb="5">
      <t>メイ</t>
    </rPh>
    <phoneticPr fontId="9"/>
  </si>
  <si>
    <t>工　事　場　所</t>
    <phoneticPr fontId="9"/>
  </si>
  <si>
    <t>質　問　欄</t>
    <rPh sb="0" eb="1">
      <t>シツ</t>
    </rPh>
    <rPh sb="2" eb="3">
      <t>トイ</t>
    </rPh>
    <rPh sb="4" eb="5">
      <t>ラン</t>
    </rPh>
    <phoneticPr fontId="9"/>
  </si>
  <si>
    <t>回　答　欄</t>
    <rPh sb="0" eb="1">
      <t>カイ</t>
    </rPh>
    <rPh sb="2" eb="3">
      <t>コタエ</t>
    </rPh>
    <rPh sb="4" eb="5">
      <t>ラン</t>
    </rPh>
    <phoneticPr fontId="9"/>
  </si>
  <si>
    <t>住所</t>
  </si>
  <si>
    <t>商号又は名称</t>
  </si>
  <si>
    <t>代表者氏名</t>
  </si>
  <si>
    <t>質　問　書</t>
    <rPh sb="0" eb="1">
      <t>シツ</t>
    </rPh>
    <rPh sb="2" eb="3">
      <t>トイ</t>
    </rPh>
    <rPh sb="4" eb="5">
      <t>ショ</t>
    </rPh>
    <phoneticPr fontId="9"/>
  </si>
  <si>
    <t>起案者</t>
    <rPh sb="0" eb="3">
      <t>キアンシャ</t>
    </rPh>
    <phoneticPr fontId="2"/>
  </si>
  <si>
    <t>起案年度</t>
    <rPh sb="0" eb="2">
      <t>キアン</t>
    </rPh>
    <rPh sb="2" eb="4">
      <t>ネンド</t>
    </rPh>
    <phoneticPr fontId="2"/>
  </si>
  <si>
    <t>年</t>
    <rPh sb="0" eb="1">
      <t>トシ</t>
    </rPh>
    <phoneticPr fontId="2"/>
  </si>
  <si>
    <t>回　　答　　書</t>
    <rPh sb="0" eb="1">
      <t>カイ</t>
    </rPh>
    <rPh sb="3" eb="4">
      <t>コタエ</t>
    </rPh>
    <rPh sb="6" eb="7">
      <t>ショ</t>
    </rPh>
    <phoneticPr fontId="9"/>
  </si>
  <si>
    <t>様</t>
    <rPh sb="0" eb="1">
      <t>サマ</t>
    </rPh>
    <phoneticPr fontId="9"/>
  </si>
  <si>
    <t>刈谷市長　竹　中　良　則</t>
    <rPh sb="0" eb="4">
      <t>カリヤシチョウ</t>
    </rPh>
    <rPh sb="5" eb="6">
      <t>タケ</t>
    </rPh>
    <rPh sb="7" eb="8">
      <t>ナカ</t>
    </rPh>
    <rPh sb="9" eb="10">
      <t>リョウ</t>
    </rPh>
    <rPh sb="11" eb="12">
      <t>ノリ</t>
    </rPh>
    <phoneticPr fontId="9"/>
  </si>
  <si>
    <t>下記のとおり回答します。</t>
    <rPh sb="0" eb="2">
      <t>カキ</t>
    </rPh>
    <rPh sb="6" eb="8">
      <t>カイトウ</t>
    </rPh>
    <phoneticPr fontId="9"/>
  </si>
  <si>
    <t>より回答がありましたので、別紙のとおり質問者宛</t>
    <rPh sb="2" eb="4">
      <t>カイトウ</t>
    </rPh>
    <rPh sb="13" eb="15">
      <t>ベッシ</t>
    </rPh>
    <rPh sb="19" eb="22">
      <t>シツモンシャ</t>
    </rPh>
    <rPh sb="22" eb="23">
      <t>アテ</t>
    </rPh>
    <phoneticPr fontId="2"/>
  </si>
  <si>
    <t>副市長</t>
    <rPh sb="0" eb="3">
      <t>フクシチョウ</t>
    </rPh>
    <phoneticPr fontId="2"/>
  </si>
  <si>
    <t>土地改良事業室</t>
    <phoneticPr fontId="2"/>
  </si>
  <si>
    <t>土地改良区</t>
    <phoneticPr fontId="2"/>
  </si>
  <si>
    <t>このことについて質問書が提出されましたので、別紙案のとおり</t>
    <rPh sb="8" eb="11">
      <t>シツモンショ</t>
    </rPh>
    <rPh sb="12" eb="14">
      <t>テイシュツ</t>
    </rPh>
    <phoneticPr fontId="2"/>
  </si>
  <si>
    <t>担当課長</t>
    <phoneticPr fontId="2"/>
  </si>
  <si>
    <t>建築課長</t>
  </si>
  <si>
    <t>雨水対策課長</t>
  </si>
  <si>
    <t>下水道管理課長</t>
  </si>
  <si>
    <t>下水道建設課長</t>
    <rPh sb="3" eb="5">
      <t>ケンセツ</t>
    </rPh>
    <phoneticPr fontId="2"/>
  </si>
  <si>
    <t>公園緑地課長</t>
  </si>
  <si>
    <t>区画整理課長</t>
  </si>
  <si>
    <t>あて回答を依頼してよろしいか。</t>
    <rPh sb="2" eb="4">
      <t>カイトウ</t>
    </rPh>
    <rPh sb="5" eb="7">
      <t>イライ</t>
    </rPh>
    <phoneticPr fontId="2"/>
  </si>
  <si>
    <t>江川幸一</t>
    <rPh sb="0" eb="2">
      <t>エガワ</t>
    </rPh>
    <rPh sb="2" eb="4">
      <t>コウイチ</t>
    </rPh>
    <phoneticPr fontId="2"/>
  </si>
  <si>
    <t>回答書の送付及びホームページに掲載してよろしいか。</t>
    <rPh sb="0" eb="3">
      <t>カイトウショ</t>
    </rPh>
    <rPh sb="4" eb="6">
      <t>ソウフ</t>
    </rPh>
    <rPh sb="6" eb="7">
      <t>オヨ</t>
    </rPh>
    <rPh sb="15" eb="17">
      <t>ケイサイ</t>
    </rPh>
    <phoneticPr fontId="2"/>
  </si>
  <si>
    <t>課長補佐</t>
    <rPh sb="0" eb="2">
      <t>カチョウ</t>
    </rPh>
    <rPh sb="2" eb="4">
      <t>ホサ</t>
    </rPh>
    <phoneticPr fontId="2"/>
  </si>
  <si>
    <t>係長</t>
    <rPh sb="0" eb="2">
      <t>カカリチョウ</t>
    </rPh>
    <phoneticPr fontId="2"/>
  </si>
  <si>
    <t>検査係</t>
    <rPh sb="0" eb="2">
      <t>ケンサ</t>
    </rPh>
    <rPh sb="2" eb="3">
      <t>カカ</t>
    </rPh>
    <phoneticPr fontId="2"/>
  </si>
  <si>
    <t>専　決</t>
    <rPh sb="0" eb="1">
      <t>セン</t>
    </rPh>
    <rPh sb="2" eb="3">
      <t>ケツ</t>
    </rPh>
    <phoneticPr fontId="2"/>
  </si>
  <si>
    <t>土木管理課長</t>
    <rPh sb="2" eb="4">
      <t>カンリ</t>
    </rPh>
    <phoneticPr fontId="2"/>
  </si>
  <si>
    <t>道路建設課長</t>
    <rPh sb="2" eb="4">
      <t>ケンセツ</t>
    </rPh>
    <phoneticPr fontId="2"/>
  </si>
  <si>
    <t>まちづくり推進課長</t>
    <rPh sb="5" eb="7">
      <t>スイシン</t>
    </rPh>
    <phoneticPr fontId="2"/>
  </si>
  <si>
    <t>都市交通課長</t>
    <rPh sb="0" eb="2">
      <t>トシ</t>
    </rPh>
    <rPh sb="2" eb="4">
      <t>コウツウ</t>
    </rPh>
    <phoneticPr fontId="2"/>
  </si>
  <si>
    <t>水道課長</t>
    <phoneticPr fontId="2"/>
  </si>
  <si>
    <t>教育総務課長</t>
    <rPh sb="0" eb="2">
      <t>キョウイク</t>
    </rPh>
    <rPh sb="2" eb="4">
      <t>ソウム</t>
    </rPh>
    <rPh sb="4" eb="6">
      <t>カチョウ</t>
    </rPh>
    <phoneticPr fontId="2"/>
  </si>
  <si>
    <t>連絡先　契約検査室検査係　内線２２３２</t>
    <rPh sb="0" eb="3">
      <t>レンラクサキ</t>
    </rPh>
    <rPh sb="4" eb="6">
      <t>ケイヤク</t>
    </rPh>
    <rPh sb="6" eb="9">
      <t>ケンサシツ</t>
    </rPh>
    <rPh sb="9" eb="11">
      <t>ケンサ</t>
    </rPh>
    <rPh sb="11" eb="12">
      <t>カカ</t>
    </rPh>
    <rPh sb="13" eb="15">
      <t>ナイセン</t>
    </rPh>
    <phoneticPr fontId="2"/>
  </si>
  <si>
    <t>中村直哉</t>
    <rPh sb="0" eb="2">
      <t>ナカムラ</t>
    </rPh>
    <rPh sb="2" eb="4">
      <t>ナオヤ</t>
    </rPh>
    <phoneticPr fontId="2"/>
  </si>
  <si>
    <t>伊藤大輔</t>
    <rPh sb="0" eb="2">
      <t>イトウ</t>
    </rPh>
    <rPh sb="2" eb="4">
      <t>ダイスケ</t>
    </rPh>
    <phoneticPr fontId="2"/>
  </si>
  <si>
    <t>清　須　市　長　　様</t>
    <rPh sb="0" eb="1">
      <t>キヨシ</t>
    </rPh>
    <rPh sb="2" eb="3">
      <t>ス</t>
    </rPh>
    <rPh sb="4" eb="5">
      <t>シ</t>
    </rPh>
    <rPh sb="6" eb="7">
      <t>チョウ</t>
    </rPh>
    <rPh sb="9" eb="10">
      <t>サマ</t>
    </rPh>
    <phoneticPr fontId="9"/>
  </si>
  <si>
    <t>工事名</t>
    <rPh sb="0" eb="1">
      <t>コウ</t>
    </rPh>
    <rPh sb="1" eb="2">
      <t>コト</t>
    </rPh>
    <rPh sb="2" eb="3">
      <t>メイ</t>
    </rPh>
    <phoneticPr fontId="9"/>
  </si>
  <si>
    <t>図面番号等</t>
    <rPh sb="0" eb="2">
      <t>ズメン</t>
    </rPh>
    <rPh sb="2" eb="5">
      <t>バンゴウトウ</t>
    </rPh>
    <phoneticPr fontId="9"/>
  </si>
  <si>
    <t>番号</t>
    <rPh sb="0" eb="2">
      <t>バンゴウ</t>
    </rPh>
    <phoneticPr fontId="9"/>
  </si>
  <si>
    <t>下記の入札について質問します。</t>
    <rPh sb="0" eb="2">
      <t>カキ</t>
    </rPh>
    <rPh sb="3" eb="5">
      <t>ニュウサツ</t>
    </rPh>
    <rPh sb="9" eb="11">
      <t>シツモン</t>
    </rPh>
    <phoneticPr fontId="9"/>
  </si>
  <si>
    <t>工事場所</t>
    <phoneticPr fontId="9"/>
  </si>
  <si>
    <t>令和　　年　　月　　日</t>
    <rPh sb="0" eb="1">
      <t>レイ</t>
    </rPh>
    <rPh sb="1" eb="2">
      <t>ワ</t>
    </rPh>
    <rPh sb="4" eb="5">
      <t>ネン</t>
    </rPh>
    <rPh sb="7" eb="8">
      <t>ガツ</t>
    </rPh>
    <rPh sb="10" eb="11">
      <t>ニチ</t>
    </rPh>
    <phoneticPr fontId="9"/>
  </si>
  <si>
    <t>古城ポンプ場電気計装設備改良工事（週休２日）</t>
    <phoneticPr fontId="9"/>
  </si>
  <si>
    <t>清須市清洲古城１番地１</t>
    <rPh sb="0" eb="3">
      <t>キヨスシ</t>
    </rPh>
    <rPh sb="3" eb="5">
      <t>キヨス</t>
    </rPh>
    <rPh sb="5" eb="7">
      <t>コジョウ</t>
    </rPh>
    <rPh sb="8" eb="10">
      <t>バンチ</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</si>
</sst>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gge&quot;年&quot;m&quot;月&quot;d&quot;日&quot;;@"/>
  </numFmts>
  <fonts count="11">
    <font>
      <sz val="11"/>
      <name val="ＭＳ 明朝"/>
      <family val="1"/>
      <charset val="128"/>
    </font>
    <font>
      <sz val="11"/>
      <name val="ＭＳ 明朝"/>
      <family val="1"/>
      <charset val="128"/>
    </font>
    <font>
      <sz val="6"/>
      <name val="ＭＳ 明朝"/>
      <family val="1"/>
      <charset val="128"/>
    </font>
    <font>
      <sz val="8"/>
      <name val="ＭＳ 明朝"/>
      <family val="1"/>
      <charset val="128"/>
    </font>
    <font>
      <sz val="9"/>
      <name val="ＭＳ 明朝"/>
      <family val="1"/>
      <charset val="128"/>
    </font>
    <font>
      <b/>
      <sz val="9"/>
      <color indexed="81"/>
      <name val="ＭＳ Ｐゴシック"/>
      <family val="3"/>
      <charset val="128"/>
    </font>
    <font>
      <sz val="10"/>
      <color indexed="8"/>
      <name val="ＭＳ ゴシック"/>
      <family val="3"/>
      <charset val="128"/>
    </font>
    <font>
      <sz val="12"/>
      <name val="ＭＳ 明朝"/>
      <family val="1"/>
      <charset val="128"/>
    </font>
    <font>
      <sz val="11"/>
      <name val="明朝"/>
      <family val="1"/>
      <charset val="128"/>
    </font>
    <font>
      <sz val="6"/>
      <name val="明朝"/>
      <family val="3"/>
      <charset val="128"/>
    </font>
    <font>
      <b/>
      <sz val="16"/>
      <name val="ＭＳ 明朝"/>
      <family val="1"/>
      <charset val="128"/>
    </font>
  </fonts>
  <fills count="3">
    <fill>
      <patternFill patternType="none"/>
    </fill>
    <fill>
      <patternFill patternType="gray125"/>
    </fill>
    <fill>
      <patternFill patternType="solid">
        <fgColor indexed="43"/>
        <bgColor indexed="64"/>
      </patternFill>
    </fill>
  </fills>
  <borders count="60">
    <border>
      <left/>
      <right/>
      <top/>
      <bottom/>
      <diagonal/>
    </border>
    <border>
      <left/>
      <right/>
      <top style="thin">
        <color indexed="64"/>
      </top>
      <bottom style="thin">
        <color indexed="64"/>
      </bottom>
      <diagonal/>
    </border>
    <border>
      <left/>
      <right/>
      <top style="medium">
        <color indexed="64"/>
      </top>
      <bottom style="hair">
        <color indexed="64"/>
      </bottom>
      <diagonal/>
    </border>
    <border>
      <left style="hair">
        <color indexed="64"/>
      </left>
      <right/>
      <top style="medium">
        <color indexed="64"/>
      </top>
      <bottom style="hair">
        <color indexed="64"/>
      </bottom>
      <diagonal/>
    </border>
    <border>
      <left/>
      <right style="hair">
        <color indexed="64"/>
      </right>
      <top style="medium">
        <color indexed="64"/>
      </top>
      <bottom style="hair">
        <color indexed="64"/>
      </bottom>
      <diagonal/>
    </border>
    <border>
      <left/>
      <right/>
      <top style="medium">
        <color indexed="64"/>
      </top>
      <bottom/>
      <diagonal/>
    </border>
    <border>
      <left/>
      <right style="hair">
        <color indexed="64"/>
      </right>
      <top style="medium">
        <color indexed="64"/>
      </top>
      <bottom/>
      <diagonal/>
    </border>
    <border>
      <left style="hair">
        <color indexed="64"/>
      </left>
      <right/>
      <top style="medium">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style="hair">
        <color indexed="64"/>
      </bottom>
      <diagonal/>
    </border>
    <border>
      <left/>
      <right style="hair">
        <color indexed="64"/>
      </right>
      <top/>
      <bottom/>
      <diagonal/>
    </border>
    <border>
      <left style="hair">
        <color indexed="64"/>
      </left>
      <right/>
      <top/>
      <bottom/>
      <diagonal/>
    </border>
    <border>
      <left/>
      <right/>
      <top style="hair">
        <color indexed="64"/>
      </top>
      <bottom/>
      <diagonal/>
    </border>
    <border>
      <left/>
      <right style="medium">
        <color indexed="64"/>
      </right>
      <top style="hair">
        <color indexed="64"/>
      </top>
      <bottom/>
      <diagonal/>
    </border>
    <border>
      <left/>
      <right style="medium">
        <color indexed="64"/>
      </right>
      <top/>
      <bottom/>
      <diagonal/>
    </border>
    <border>
      <left/>
      <right style="medium">
        <color indexed="64"/>
      </right>
      <top/>
      <bottom style="hair">
        <color indexed="64"/>
      </bottom>
      <diagonal/>
    </border>
    <border>
      <left/>
      <right style="hair">
        <color indexed="64"/>
      </right>
      <top style="hair">
        <color indexed="64"/>
      </top>
      <bottom/>
      <diagonal/>
    </border>
    <border>
      <left style="hair">
        <color indexed="64"/>
      </left>
      <right/>
      <top style="hair">
        <color indexed="64"/>
      </top>
      <bottom/>
      <diagonal/>
    </border>
    <border>
      <left/>
      <right/>
      <top/>
      <bottom style="medium">
        <color indexed="64"/>
      </bottom>
      <diagonal/>
    </border>
    <border>
      <left/>
      <right style="hair">
        <color indexed="64"/>
      </right>
      <top/>
      <bottom style="medium">
        <color indexed="64"/>
      </bottom>
      <diagonal/>
    </border>
    <border>
      <left style="hair">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dotted">
        <color indexed="64"/>
      </top>
      <bottom style="dotted">
        <color indexed="64"/>
      </bottom>
      <diagonal/>
    </border>
    <border>
      <left/>
      <right/>
      <top style="dotted">
        <color indexed="64"/>
      </top>
      <bottom style="thin">
        <color indexed="64"/>
      </bottom>
      <diagonal/>
    </border>
    <border>
      <left/>
      <right/>
      <top style="thin">
        <color indexed="64"/>
      </top>
      <bottom style="dotted">
        <color indexed="64"/>
      </bottom>
      <diagonal/>
    </border>
    <border>
      <left/>
      <right/>
      <top/>
      <bottom style="thin">
        <color indexed="64"/>
      </bottom>
      <diagonal/>
    </border>
    <border>
      <left/>
      <right/>
      <top style="thin">
        <color indexed="64"/>
      </top>
      <bottom style="hair">
        <color indexed="64"/>
      </bottom>
      <diagonal/>
    </border>
    <border>
      <left/>
      <right/>
      <top style="hair">
        <color indexed="64"/>
      </top>
      <bottom style="thin">
        <color indexed="64"/>
      </bottom>
      <diagonal/>
    </border>
    <border>
      <left/>
      <right/>
      <top/>
      <bottom style="dotted">
        <color indexed="64"/>
      </bottom>
      <diagonal/>
    </border>
    <border>
      <left style="thin">
        <color indexed="64"/>
      </left>
      <right/>
      <top style="thin">
        <color indexed="64"/>
      </top>
      <bottom/>
      <diagonal/>
    </border>
    <border>
      <left/>
      <right style="thin">
        <color indexed="64"/>
      </right>
      <top style="dotted">
        <color indexed="64"/>
      </top>
      <bottom style="dotted">
        <color indexed="64"/>
      </bottom>
      <diagonal/>
    </border>
    <border>
      <left/>
      <right style="thin">
        <color indexed="64"/>
      </right>
      <top style="dotted">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dotted">
        <color indexed="64"/>
      </bottom>
      <diagonal/>
    </border>
    <border>
      <left/>
      <right style="thin">
        <color indexed="64"/>
      </right>
      <top/>
      <bottom style="dotted">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diagonal/>
    </border>
    <border>
      <left style="medium">
        <color indexed="64"/>
      </left>
      <right/>
      <top/>
      <bottom style="hair">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s>
  <cellStyleXfs count="2">
    <xf numFmtId="0" fontId="0" fillId="0" borderId="0">
      <alignment vertical="center"/>
    </xf>
    <xf numFmtId="0" fontId="8" fillId="0" borderId="0"/>
  </cellStyleXfs>
  <cellXfs count="255">
    <xf numFmtId="0" fontId="0" fillId="0" borderId="0" xfId="0">
      <alignment vertical="center"/>
    </xf>
    <xf numFmtId="0" fontId="0" fillId="0" borderId="1" xfId="0" applyNumberFormat="1" applyBorder="1">
      <alignment vertical="center"/>
    </xf>
    <xf numFmtId="49" fontId="0" fillId="0" borderId="0" xfId="0" applyNumberFormat="1" applyBorder="1" applyAlignment="1">
      <alignment horizontal="right"/>
    </xf>
    <xf numFmtId="0" fontId="0" fillId="0" borderId="2" xfId="0" applyNumberFormat="1" applyBorder="1" applyAlignment="1">
      <alignment horizontal="center" vertical="center"/>
    </xf>
    <xf numFmtId="0" fontId="0" fillId="0" borderId="3" xfId="0" applyNumberFormat="1" applyBorder="1" applyAlignment="1">
      <alignment horizontal="distributed" vertical="center"/>
    </xf>
    <xf numFmtId="0" fontId="0" fillId="0" borderId="2" xfId="0" applyNumberFormat="1" applyBorder="1">
      <alignment vertical="center"/>
    </xf>
    <xf numFmtId="0" fontId="0" fillId="0" borderId="2" xfId="0" applyNumberFormat="1" applyBorder="1" applyAlignment="1">
      <alignment vertical="center"/>
    </xf>
    <xf numFmtId="0" fontId="0" fillId="0" borderId="4" xfId="0" applyNumberFormat="1" applyBorder="1" applyAlignment="1">
      <alignment horizontal="center" vertical="center"/>
    </xf>
    <xf numFmtId="0" fontId="4" fillId="0" borderId="5" xfId="0" applyNumberFormat="1" applyFont="1" applyBorder="1" applyAlignment="1">
      <alignment horizontal="left" vertical="top"/>
    </xf>
    <xf numFmtId="0" fontId="4" fillId="0" borderId="6" xfId="0" applyNumberFormat="1" applyFont="1" applyBorder="1" applyAlignment="1">
      <alignment horizontal="left" vertical="top"/>
    </xf>
    <xf numFmtId="0" fontId="4" fillId="0" borderId="7" xfId="0" applyNumberFormat="1" applyFont="1" applyBorder="1" applyAlignment="1">
      <alignment horizontal="left" vertical="top"/>
    </xf>
    <xf numFmtId="0" fontId="4" fillId="0" borderId="5" xfId="0" applyNumberFormat="1" applyFont="1" applyBorder="1" applyAlignment="1">
      <alignment horizontal="center" vertical="top"/>
    </xf>
    <xf numFmtId="0" fontId="0" fillId="0" borderId="0" xfId="0" applyNumberFormat="1">
      <alignment vertical="center"/>
    </xf>
    <xf numFmtId="0" fontId="0" fillId="0" borderId="8" xfId="0" applyNumberFormat="1" applyBorder="1" applyAlignment="1">
      <alignment horizontal="distributed" vertical="center"/>
    </xf>
    <xf numFmtId="0" fontId="0" fillId="0" borderId="9" xfId="0" applyNumberFormat="1" applyBorder="1">
      <alignment vertical="center"/>
    </xf>
    <xf numFmtId="0" fontId="0" fillId="0" borderId="9" xfId="0" applyNumberFormat="1" applyBorder="1" applyAlignment="1">
      <alignment horizontal="center" vertical="center"/>
    </xf>
    <xf numFmtId="0" fontId="0" fillId="0" borderId="9" xfId="0" applyNumberFormat="1" applyBorder="1" applyAlignment="1">
      <alignment vertical="center"/>
    </xf>
    <xf numFmtId="0" fontId="0" fillId="0" borderId="10" xfId="0" applyNumberFormat="1" applyBorder="1" applyAlignment="1">
      <alignment horizontal="center" vertical="center"/>
    </xf>
    <xf numFmtId="0" fontId="4" fillId="0" borderId="11" xfId="0" applyNumberFormat="1" applyFont="1" applyBorder="1" applyAlignment="1">
      <alignment horizontal="left" vertical="top"/>
    </xf>
    <xf numFmtId="0" fontId="4" fillId="0" borderId="12" xfId="0" applyNumberFormat="1" applyFont="1" applyBorder="1" applyAlignment="1">
      <alignment horizontal="left" vertical="top"/>
    </xf>
    <xf numFmtId="0" fontId="4" fillId="0" borderId="13" xfId="0" applyNumberFormat="1" applyFont="1" applyBorder="1" applyAlignment="1">
      <alignment horizontal="left" vertical="top"/>
    </xf>
    <xf numFmtId="0" fontId="4" fillId="0" borderId="11" xfId="0" applyNumberFormat="1" applyFont="1" applyBorder="1" applyAlignment="1">
      <alignment horizontal="center" vertical="top"/>
    </xf>
    <xf numFmtId="0" fontId="4" fillId="0" borderId="0" xfId="0" applyNumberFormat="1" applyFont="1" applyBorder="1" applyAlignment="1">
      <alignment horizontal="left" vertical="top"/>
    </xf>
    <xf numFmtId="0" fontId="4" fillId="0" borderId="14" xfId="0" applyNumberFormat="1" applyFont="1" applyBorder="1" applyAlignment="1">
      <alignment horizontal="left" vertical="top"/>
    </xf>
    <xf numFmtId="0" fontId="4" fillId="0" borderId="0" xfId="0" applyNumberFormat="1" applyFont="1" applyBorder="1">
      <alignment vertical="center"/>
    </xf>
    <xf numFmtId="0" fontId="4" fillId="0" borderId="0" xfId="0" applyNumberFormat="1" applyFont="1" applyBorder="1" applyAlignment="1">
      <alignment vertical="top"/>
    </xf>
    <xf numFmtId="0" fontId="4" fillId="0" borderId="15" xfId="0" applyNumberFormat="1" applyFont="1" applyBorder="1" applyAlignment="1">
      <alignment horizontal="left" vertical="top"/>
    </xf>
    <xf numFmtId="0" fontId="4" fillId="0" borderId="11" xfId="0" applyNumberFormat="1" applyFont="1" applyBorder="1" applyAlignment="1">
      <alignment vertical="top"/>
    </xf>
    <xf numFmtId="0" fontId="4" fillId="0" borderId="16" xfId="0" applyNumberFormat="1" applyFont="1" applyBorder="1" applyAlignment="1"/>
    <xf numFmtId="0" fontId="4" fillId="0" borderId="16" xfId="0" applyNumberFormat="1" applyFont="1" applyBorder="1" applyAlignment="1">
      <alignment horizontal="left"/>
    </xf>
    <xf numFmtId="0" fontId="4" fillId="0" borderId="16" xfId="0" applyNumberFormat="1" applyFont="1" applyBorder="1" applyAlignment="1">
      <alignment vertical="top"/>
    </xf>
    <xf numFmtId="0" fontId="3" fillId="0" borderId="17" xfId="0" applyNumberFormat="1" applyFont="1" applyBorder="1" applyAlignment="1">
      <alignment vertical="top"/>
    </xf>
    <xf numFmtId="0" fontId="1" fillId="0" borderId="15" xfId="0" applyNumberFormat="1" applyFont="1" applyBorder="1" applyAlignment="1">
      <alignment vertical="top"/>
    </xf>
    <xf numFmtId="0" fontId="1" fillId="0" borderId="0" xfId="0" applyNumberFormat="1" applyFont="1" applyBorder="1" applyAlignment="1">
      <alignment vertical="top"/>
    </xf>
    <xf numFmtId="0" fontId="1" fillId="0" borderId="0" xfId="0" applyNumberFormat="1" applyFont="1" applyBorder="1" applyAlignment="1">
      <alignment horizontal="left" vertical="top"/>
    </xf>
    <xf numFmtId="0" fontId="3" fillId="0" borderId="0" xfId="0" applyNumberFormat="1" applyFont="1" applyBorder="1" applyAlignment="1">
      <alignment vertical="top"/>
    </xf>
    <xf numFmtId="0" fontId="3" fillId="0" borderId="18" xfId="0" applyNumberFormat="1" applyFont="1" applyBorder="1" applyAlignment="1">
      <alignment vertical="top"/>
    </xf>
    <xf numFmtId="0" fontId="0" fillId="0" borderId="0" xfId="0" applyNumberFormat="1" applyBorder="1" applyAlignment="1">
      <alignment horizontal="center" vertical="center"/>
    </xf>
    <xf numFmtId="0" fontId="1" fillId="0" borderId="0" xfId="0" applyNumberFormat="1" applyFont="1" applyBorder="1" applyAlignment="1">
      <alignment horizontal="center" vertical="top"/>
    </xf>
    <xf numFmtId="0" fontId="3" fillId="0" borderId="13" xfId="0" applyNumberFormat="1" applyFont="1" applyBorder="1" applyAlignment="1">
      <alignment vertical="top"/>
    </xf>
    <xf numFmtId="0" fontId="3" fillId="0" borderId="11" xfId="0" applyNumberFormat="1" applyFont="1" applyBorder="1" applyAlignment="1">
      <alignment vertical="top"/>
    </xf>
    <xf numFmtId="0" fontId="3" fillId="0" borderId="19" xfId="0" applyNumberFormat="1" applyFont="1" applyBorder="1" applyAlignment="1">
      <alignment vertical="top"/>
    </xf>
    <xf numFmtId="0" fontId="4" fillId="0" borderId="16" xfId="0" applyNumberFormat="1" applyFont="1" applyBorder="1" applyAlignment="1">
      <alignment horizontal="left" vertical="top" wrapText="1"/>
    </xf>
    <xf numFmtId="0" fontId="4" fillId="0" borderId="16" xfId="0" applyNumberFormat="1" applyFont="1" applyBorder="1" applyAlignment="1">
      <alignment horizontal="left" vertical="top"/>
    </xf>
    <xf numFmtId="0" fontId="4" fillId="0" borderId="20" xfId="0" applyNumberFormat="1" applyFont="1" applyBorder="1" applyAlignment="1">
      <alignment horizontal="left" vertical="top"/>
    </xf>
    <xf numFmtId="0" fontId="4" fillId="0" borderId="21" xfId="0" applyNumberFormat="1" applyFont="1" applyBorder="1" applyAlignment="1">
      <alignment horizontal="left" vertical="top"/>
    </xf>
    <xf numFmtId="0" fontId="1" fillId="0" borderId="16" xfId="0" applyNumberFormat="1" applyFont="1" applyBorder="1" applyAlignment="1">
      <alignment horizontal="left" vertical="top"/>
    </xf>
    <xf numFmtId="0" fontId="3" fillId="0" borderId="17" xfId="0" applyNumberFormat="1" applyFont="1" applyBorder="1" applyAlignment="1">
      <alignment horizontal="left" vertical="top"/>
    </xf>
    <xf numFmtId="0" fontId="0" fillId="0" borderId="22" xfId="0" applyNumberFormat="1" applyBorder="1" applyAlignment="1">
      <alignment wrapText="1"/>
    </xf>
    <xf numFmtId="0" fontId="2" fillId="0" borderId="22" xfId="0" applyNumberFormat="1" applyFont="1" applyBorder="1" applyAlignment="1">
      <alignment wrapText="1"/>
    </xf>
    <xf numFmtId="0" fontId="2" fillId="0" borderId="23" xfId="0" applyNumberFormat="1" applyFont="1" applyBorder="1" applyAlignment="1">
      <alignment wrapText="1"/>
    </xf>
    <xf numFmtId="0" fontId="1" fillId="0" borderId="24" xfId="0" applyNumberFormat="1" applyFont="1" applyBorder="1" applyAlignment="1">
      <alignment horizontal="left" wrapText="1"/>
    </xf>
    <xf numFmtId="0" fontId="1" fillId="0" borderId="22" xfId="0" applyNumberFormat="1" applyFont="1" applyBorder="1" applyAlignment="1">
      <alignment horizontal="left"/>
    </xf>
    <xf numFmtId="0" fontId="1" fillId="0" borderId="22" xfId="0" applyNumberFormat="1" applyFont="1" applyBorder="1" applyAlignment="1"/>
    <xf numFmtId="0" fontId="0" fillId="0" borderId="25" xfId="0" applyNumberFormat="1" applyBorder="1" applyAlignment="1"/>
    <xf numFmtId="0" fontId="0" fillId="0" borderId="26" xfId="0" applyNumberFormat="1" applyBorder="1" applyAlignment="1">
      <alignment horizontal="left"/>
    </xf>
    <xf numFmtId="0" fontId="0" fillId="0" borderId="5" xfId="0" applyNumberFormat="1" applyBorder="1" applyAlignment="1">
      <alignment horizontal="left"/>
    </xf>
    <xf numFmtId="0" fontId="0" fillId="0" borderId="27" xfId="0" applyNumberFormat="1" applyBorder="1" applyAlignment="1">
      <alignment horizontal="left"/>
    </xf>
    <xf numFmtId="0" fontId="0" fillId="0" borderId="28" xfId="0" applyNumberFormat="1" applyBorder="1" applyAlignment="1">
      <alignment horizontal="left"/>
    </xf>
    <xf numFmtId="0" fontId="0" fillId="0" borderId="0" xfId="0" applyNumberFormat="1" applyBorder="1" applyAlignment="1">
      <alignment horizontal="left"/>
    </xf>
    <xf numFmtId="0" fontId="0" fillId="0" borderId="0" xfId="0" applyNumberFormat="1" applyBorder="1" applyAlignment="1">
      <alignment horizontal="right"/>
    </xf>
    <xf numFmtId="0" fontId="0" fillId="0" borderId="18" xfId="0" applyNumberFormat="1" applyBorder="1" applyAlignment="1">
      <alignment horizontal="left"/>
    </xf>
    <xf numFmtId="0" fontId="0" fillId="0" borderId="0" xfId="0" applyNumberFormat="1" applyBorder="1">
      <alignment vertical="center"/>
    </xf>
    <xf numFmtId="0" fontId="0" fillId="0" borderId="0" xfId="0" applyNumberFormat="1" applyBorder="1" applyAlignment="1"/>
    <xf numFmtId="0" fontId="0" fillId="0" borderId="0" xfId="0" applyNumberFormat="1" applyBorder="1" applyAlignment="1">
      <alignment horizontal="center"/>
    </xf>
    <xf numFmtId="0" fontId="0" fillId="0" borderId="29" xfId="0" applyNumberFormat="1" applyBorder="1" applyAlignment="1">
      <alignment horizontal="left"/>
    </xf>
    <xf numFmtId="0" fontId="0" fillId="0" borderId="22" xfId="0" applyNumberFormat="1" applyBorder="1" applyAlignment="1">
      <alignment horizontal="left"/>
    </xf>
    <xf numFmtId="0" fontId="0" fillId="0" borderId="25" xfId="0" applyNumberFormat="1" applyBorder="1" applyAlignment="1">
      <alignment horizontal="left"/>
    </xf>
    <xf numFmtId="0" fontId="0" fillId="0" borderId="0" xfId="0" applyNumberFormat="1" applyAlignment="1">
      <alignment horizontal="center" vertical="center"/>
    </xf>
    <xf numFmtId="0" fontId="0" fillId="0" borderId="0" xfId="0" applyNumberFormat="1" applyAlignment="1">
      <alignment vertical="center"/>
    </xf>
    <xf numFmtId="0" fontId="0" fillId="0" borderId="30" xfId="0" applyNumberFormat="1" applyBorder="1">
      <alignment vertical="center"/>
    </xf>
    <xf numFmtId="0" fontId="0" fillId="0" borderId="1" xfId="0" applyNumberFormat="1" applyBorder="1" applyAlignment="1">
      <alignment vertical="center"/>
    </xf>
    <xf numFmtId="0" fontId="0" fillId="0" borderId="22" xfId="0" applyNumberFormat="1" applyBorder="1" applyAlignment="1"/>
    <xf numFmtId="0" fontId="4" fillId="0" borderId="7" xfId="0" applyNumberFormat="1" applyFont="1" applyBorder="1" applyAlignment="1">
      <alignment vertical="top"/>
    </xf>
    <xf numFmtId="0" fontId="4" fillId="0" borderId="13" xfId="0" applyNumberFormat="1" applyFont="1" applyBorder="1" applyAlignment="1">
      <alignment vertical="top"/>
    </xf>
    <xf numFmtId="0" fontId="4" fillId="0" borderId="5" xfId="0" applyNumberFormat="1" applyFont="1" applyBorder="1" applyAlignment="1">
      <alignment vertical="top"/>
    </xf>
    <xf numFmtId="0" fontId="4" fillId="0" borderId="21" xfId="0" applyNumberFormat="1" applyFont="1" applyBorder="1" applyAlignment="1">
      <alignment vertical="top"/>
    </xf>
    <xf numFmtId="14" fontId="0" fillId="0" borderId="0" xfId="0" applyNumberFormat="1" applyAlignment="1">
      <alignment horizontal="center" vertical="center"/>
    </xf>
    <xf numFmtId="1" fontId="6" fillId="0" borderId="0" xfId="0" applyNumberFormat="1" applyFont="1" applyFill="1" applyBorder="1" applyAlignment="1" applyProtection="1">
      <alignment horizontal="left" vertical="center" wrapText="1"/>
      <protection locked="0"/>
    </xf>
    <xf numFmtId="49" fontId="6" fillId="0" borderId="0" xfId="0" applyNumberFormat="1" applyFont="1" applyFill="1" applyBorder="1" applyAlignment="1" applyProtection="1">
      <alignment horizontal="center" vertical="center" wrapText="1"/>
      <protection locked="0"/>
    </xf>
    <xf numFmtId="0" fontId="7" fillId="0" borderId="0" xfId="0" applyNumberFormat="1" applyFont="1" applyBorder="1" applyAlignment="1">
      <alignment horizontal="center" vertical="center"/>
    </xf>
    <xf numFmtId="0" fontId="7" fillId="0" borderId="0" xfId="0" applyNumberFormat="1" applyFont="1" applyBorder="1" applyAlignment="1">
      <alignment horizontal="distributed" vertical="center"/>
    </xf>
    <xf numFmtId="0" fontId="7" fillId="0" borderId="0" xfId="0" applyNumberFormat="1" applyFont="1" applyBorder="1">
      <alignment vertical="center"/>
    </xf>
    <xf numFmtId="0" fontId="7" fillId="0" borderId="0" xfId="0" applyNumberFormat="1" applyFont="1" applyBorder="1" applyAlignment="1">
      <alignment vertical="center"/>
    </xf>
    <xf numFmtId="0" fontId="7" fillId="0" borderId="0" xfId="0" applyNumberFormat="1" applyFont="1" applyBorder="1" applyAlignment="1">
      <alignment vertical="top"/>
    </xf>
    <xf numFmtId="0" fontId="7" fillId="0" borderId="0" xfId="0" applyNumberFormat="1" applyFont="1" applyBorder="1" applyAlignment="1">
      <alignment horizontal="left" vertical="top"/>
    </xf>
    <xf numFmtId="0" fontId="7" fillId="0" borderId="0" xfId="0" applyNumberFormat="1" applyFont="1" applyBorder="1" applyAlignment="1">
      <alignment horizontal="center" vertical="top"/>
    </xf>
    <xf numFmtId="0" fontId="7" fillId="0" borderId="0" xfId="0" applyNumberFormat="1" applyFont="1" applyBorder="1" applyAlignment="1"/>
    <xf numFmtId="0" fontId="7" fillId="0" borderId="0" xfId="0" applyNumberFormat="1" applyFont="1" applyBorder="1" applyAlignment="1">
      <alignment horizontal="left"/>
    </xf>
    <xf numFmtId="0" fontId="7" fillId="0" borderId="0" xfId="0" applyNumberFormat="1" applyFont="1" applyBorder="1" applyAlignment="1">
      <alignment horizontal="center"/>
    </xf>
    <xf numFmtId="49" fontId="7" fillId="0" borderId="0" xfId="0" applyNumberFormat="1" applyFont="1" applyBorder="1" applyAlignment="1">
      <alignment horizontal="right"/>
    </xf>
    <xf numFmtId="0" fontId="1" fillId="0" borderId="0" xfId="1" applyFont="1" applyAlignment="1">
      <alignment vertical="center"/>
    </xf>
    <xf numFmtId="0" fontId="1" fillId="0" borderId="0" xfId="1" applyFont="1"/>
    <xf numFmtId="0" fontId="1" fillId="0" borderId="0" xfId="1" applyFont="1" applyAlignment="1">
      <alignment horizontal="right" vertical="center"/>
    </xf>
    <xf numFmtId="0" fontId="1" fillId="0" borderId="0" xfId="1" applyFont="1" applyAlignment="1">
      <alignment horizontal="left" vertical="center"/>
    </xf>
    <xf numFmtId="0" fontId="1" fillId="0" borderId="0" xfId="1" applyFont="1" applyAlignment="1">
      <alignment horizontal="distributed" vertical="center"/>
    </xf>
    <xf numFmtId="0" fontId="1" fillId="0" borderId="0" xfId="1" applyFont="1" applyAlignment="1">
      <alignment horizontal="center" vertical="center"/>
    </xf>
    <xf numFmtId="0" fontId="0" fillId="2" borderId="1" xfId="0" applyNumberFormat="1" applyFill="1" applyBorder="1">
      <alignment vertical="center"/>
    </xf>
    <xf numFmtId="0" fontId="0" fillId="2" borderId="30" xfId="0" applyNumberFormat="1" applyFill="1" applyBorder="1">
      <alignment vertical="center"/>
    </xf>
    <xf numFmtId="0" fontId="0" fillId="0" borderId="31" xfId="0" applyNumberFormat="1" applyBorder="1">
      <alignment vertical="center"/>
    </xf>
    <xf numFmtId="0" fontId="1" fillId="0" borderId="0" xfId="0" applyFont="1" applyAlignment="1">
      <alignment vertical="center"/>
    </xf>
    <xf numFmtId="0" fontId="1" fillId="0" borderId="0" xfId="0" applyFont="1" applyAlignment="1">
      <alignment horizontal="left" vertical="center"/>
    </xf>
    <xf numFmtId="49" fontId="0" fillId="0" borderId="0" xfId="0" applyNumberFormat="1" applyBorder="1" applyAlignment="1"/>
    <xf numFmtId="49" fontId="7" fillId="0" borderId="0" xfId="0" applyNumberFormat="1" applyFont="1" applyBorder="1" applyAlignment="1"/>
    <xf numFmtId="49" fontId="1" fillId="0" borderId="32" xfId="1" applyNumberFormat="1" applyFont="1" applyBorder="1" applyAlignment="1">
      <alignment horizontal="left" vertical="center"/>
    </xf>
    <xf numFmtId="0" fontId="1" fillId="0" borderId="32" xfId="1" applyFont="1" applyBorder="1" applyAlignment="1">
      <alignment horizontal="left" vertical="center"/>
    </xf>
    <xf numFmtId="0" fontId="1" fillId="0" borderId="9" xfId="1" applyFont="1" applyBorder="1" applyAlignment="1">
      <alignment horizontal="left" vertical="center"/>
    </xf>
    <xf numFmtId="0" fontId="1" fillId="0" borderId="35" xfId="1" applyFont="1" applyBorder="1" applyAlignment="1">
      <alignment horizontal="left" vertical="center"/>
    </xf>
    <xf numFmtId="0" fontId="1" fillId="0" borderId="36" xfId="1" applyFont="1" applyBorder="1" applyAlignment="1">
      <alignment horizontal="left" vertical="center"/>
    </xf>
    <xf numFmtId="0" fontId="1" fillId="0" borderId="38" xfId="1" applyFont="1" applyBorder="1" applyAlignment="1">
      <alignment horizontal="left" vertical="center"/>
    </xf>
    <xf numFmtId="0" fontId="1" fillId="0" borderId="39" xfId="1" applyFont="1" applyBorder="1" applyAlignment="1">
      <alignment vertical="center"/>
    </xf>
    <xf numFmtId="0" fontId="4" fillId="0" borderId="15" xfId="0" applyNumberFormat="1" applyFont="1" applyBorder="1" applyAlignment="1">
      <alignment vertical="top"/>
    </xf>
    <xf numFmtId="0" fontId="1" fillId="0" borderId="37" xfId="1" applyFont="1" applyBorder="1" applyAlignment="1">
      <alignment horizontal="left" vertical="center"/>
    </xf>
    <xf numFmtId="0" fontId="0" fillId="0" borderId="0" xfId="1" applyFont="1" applyAlignment="1">
      <alignment horizontal="left" vertical="center"/>
    </xf>
    <xf numFmtId="0" fontId="1" fillId="0" borderId="33" xfId="1" applyFont="1" applyBorder="1" applyAlignment="1">
      <alignment horizontal="left" vertical="center"/>
    </xf>
    <xf numFmtId="0" fontId="0" fillId="0" borderId="0" xfId="1" applyFont="1" applyAlignment="1">
      <alignment horizontal="left" vertical="center"/>
    </xf>
    <xf numFmtId="0" fontId="1" fillId="0" borderId="0" xfId="1" applyFont="1" applyAlignment="1">
      <alignment horizontal="center" vertical="center"/>
    </xf>
    <xf numFmtId="49" fontId="0" fillId="0" borderId="57" xfId="1" applyNumberFormat="1" applyFont="1" applyBorder="1" applyAlignment="1">
      <alignment vertical="center"/>
    </xf>
    <xf numFmtId="0" fontId="0" fillId="0" borderId="58" xfId="1" applyFont="1" applyBorder="1" applyAlignment="1">
      <alignment vertical="center"/>
    </xf>
    <xf numFmtId="49" fontId="1" fillId="0" borderId="58" xfId="1" applyNumberFormat="1" applyFont="1" applyBorder="1" applyAlignment="1">
      <alignment vertical="center"/>
    </xf>
    <xf numFmtId="0" fontId="1" fillId="0" borderId="58" xfId="1" applyFont="1" applyBorder="1" applyAlignment="1">
      <alignment vertical="center"/>
    </xf>
    <xf numFmtId="0" fontId="0" fillId="0" borderId="0" xfId="1" applyFont="1" applyAlignment="1">
      <alignment vertical="center"/>
    </xf>
    <xf numFmtId="0" fontId="1" fillId="0" borderId="35" xfId="1" applyFont="1" applyBorder="1" applyAlignment="1">
      <alignment horizontal="center" vertical="center"/>
    </xf>
    <xf numFmtId="0" fontId="0" fillId="0" borderId="42" xfId="1" applyFont="1" applyBorder="1" applyAlignment="1">
      <alignment horizontal="center" vertical="center"/>
    </xf>
    <xf numFmtId="0" fontId="0" fillId="0" borderId="31" xfId="1" applyFont="1" applyBorder="1" applyAlignment="1">
      <alignment horizontal="center" vertical="center"/>
    </xf>
    <xf numFmtId="0" fontId="1" fillId="0" borderId="1" xfId="1" applyFont="1" applyBorder="1" applyAlignment="1">
      <alignment horizontal="distributed" vertical="center"/>
    </xf>
    <xf numFmtId="0" fontId="1" fillId="0" borderId="0" xfId="1" applyFont="1" applyBorder="1" applyAlignment="1">
      <alignment horizontal="center" vertical="center"/>
    </xf>
    <xf numFmtId="0" fontId="1" fillId="0" borderId="35" xfId="1" applyFont="1" applyBorder="1" applyAlignment="1">
      <alignment horizontal="left" vertical="center" indent="1"/>
    </xf>
    <xf numFmtId="0" fontId="0" fillId="0" borderId="35" xfId="1" applyFont="1" applyBorder="1" applyAlignment="1">
      <alignment horizontal="left" vertical="center" indent="1"/>
    </xf>
    <xf numFmtId="0" fontId="1" fillId="0" borderId="59" xfId="1" applyFont="1" applyBorder="1" applyAlignment="1">
      <alignment vertical="center"/>
    </xf>
    <xf numFmtId="0" fontId="1" fillId="0" borderId="32" xfId="1" applyFont="1" applyBorder="1" applyAlignment="1">
      <alignment horizontal="left" vertical="center"/>
    </xf>
    <xf numFmtId="0" fontId="1" fillId="0" borderId="40" xfId="1" applyFont="1" applyBorder="1" applyAlignment="1">
      <alignment horizontal="left" vertical="center"/>
    </xf>
    <xf numFmtId="49" fontId="0" fillId="0" borderId="32" xfId="1" applyNumberFormat="1" applyFont="1" applyBorder="1" applyAlignment="1">
      <alignment horizontal="center" vertical="center"/>
    </xf>
    <xf numFmtId="49" fontId="0" fillId="0" borderId="40" xfId="1" applyNumberFormat="1" applyFont="1" applyBorder="1" applyAlignment="1">
      <alignment horizontal="center" vertical="center"/>
    </xf>
    <xf numFmtId="0" fontId="4" fillId="0" borderId="0" xfId="1" applyFont="1" applyAlignment="1">
      <alignment horizontal="left" vertical="center" indent="1"/>
    </xf>
    <xf numFmtId="0" fontId="4" fillId="0" borderId="0" xfId="1" applyFont="1" applyAlignment="1">
      <alignment horizontal="left" vertical="center" wrapText="1" indent="1"/>
    </xf>
    <xf numFmtId="0" fontId="4" fillId="0" borderId="0" xfId="0" applyFont="1" applyAlignment="1">
      <alignment horizontal="left" vertical="center" indent="1"/>
    </xf>
    <xf numFmtId="49" fontId="1" fillId="0" borderId="38" xfId="1" applyNumberFormat="1" applyFont="1" applyBorder="1" applyAlignment="1">
      <alignment horizontal="left" vertical="center"/>
    </xf>
    <xf numFmtId="49" fontId="1" fillId="0" borderId="44" xfId="1" applyNumberFormat="1" applyFont="1" applyBorder="1" applyAlignment="1">
      <alignment horizontal="left" vertical="center"/>
    </xf>
    <xf numFmtId="0" fontId="0" fillId="0" borderId="42" xfId="1" applyFont="1" applyBorder="1" applyAlignment="1">
      <alignment horizontal="center" vertical="center"/>
    </xf>
    <xf numFmtId="0" fontId="0" fillId="0" borderId="1" xfId="1" applyFont="1" applyBorder="1" applyAlignment="1">
      <alignment horizontal="center" vertical="center"/>
    </xf>
    <xf numFmtId="0" fontId="0" fillId="0" borderId="30" xfId="1" applyFont="1" applyBorder="1" applyAlignment="1">
      <alignment horizontal="center" vertical="center"/>
    </xf>
    <xf numFmtId="0" fontId="10" fillId="0" borderId="0" xfId="1" applyFont="1" applyAlignment="1">
      <alignment horizontal="center" vertical="center"/>
    </xf>
    <xf numFmtId="0" fontId="1" fillId="0" borderId="1" xfId="1" applyFont="1" applyBorder="1" applyAlignment="1">
      <alignment horizontal="center" vertical="center"/>
    </xf>
    <xf numFmtId="176" fontId="0" fillId="0" borderId="0" xfId="1" applyNumberFormat="1" applyFont="1" applyAlignment="1">
      <alignment horizontal="center" vertical="center"/>
    </xf>
    <xf numFmtId="176" fontId="1" fillId="0" borderId="0" xfId="1" applyNumberFormat="1" applyFont="1" applyAlignment="1">
      <alignment horizontal="center" vertical="center"/>
    </xf>
    <xf numFmtId="0" fontId="1" fillId="0" borderId="32" xfId="1" applyFont="1" applyBorder="1" applyAlignment="1">
      <alignment horizontal="center" vertical="center"/>
    </xf>
    <xf numFmtId="0" fontId="1" fillId="0" borderId="40" xfId="1" applyFont="1" applyBorder="1" applyAlignment="1">
      <alignment horizontal="center" vertical="center"/>
    </xf>
    <xf numFmtId="0" fontId="1" fillId="0" borderId="0" xfId="1" applyFont="1" applyBorder="1" applyAlignment="1">
      <alignment horizontal="center" vertical="center"/>
    </xf>
    <xf numFmtId="0" fontId="1" fillId="0" borderId="30" xfId="1" applyFont="1" applyBorder="1" applyAlignment="1">
      <alignment horizontal="center" vertical="center"/>
    </xf>
    <xf numFmtId="49" fontId="0" fillId="0" borderId="34" xfId="1" applyNumberFormat="1" applyFont="1" applyBorder="1" applyAlignment="1">
      <alignment horizontal="center" vertical="center"/>
    </xf>
    <xf numFmtId="49" fontId="0" fillId="0" borderId="43" xfId="1" applyNumberFormat="1" applyFont="1" applyBorder="1" applyAlignment="1">
      <alignment horizontal="center" vertical="center"/>
    </xf>
    <xf numFmtId="49" fontId="1" fillId="0" borderId="34" xfId="1" applyNumberFormat="1" applyFont="1" applyBorder="1" applyAlignment="1">
      <alignment horizontal="left" vertical="center"/>
    </xf>
    <xf numFmtId="49" fontId="1" fillId="0" borderId="43" xfId="1" applyNumberFormat="1" applyFont="1" applyBorder="1" applyAlignment="1">
      <alignment horizontal="left" vertical="center"/>
    </xf>
    <xf numFmtId="0" fontId="1" fillId="0" borderId="42" xfId="1" applyFont="1" applyBorder="1" applyAlignment="1">
      <alignment horizontal="center" vertical="center"/>
    </xf>
    <xf numFmtId="0" fontId="1" fillId="0" borderId="33" xfId="1" applyFont="1" applyBorder="1" applyAlignment="1">
      <alignment horizontal="left" vertical="center"/>
    </xf>
    <xf numFmtId="0" fontId="1" fillId="0" borderId="41" xfId="1" applyFont="1" applyBorder="1" applyAlignment="1">
      <alignment horizontal="left" vertical="center"/>
    </xf>
    <xf numFmtId="49" fontId="0" fillId="0" borderId="33" xfId="1" applyNumberFormat="1" applyFont="1" applyBorder="1" applyAlignment="1">
      <alignment horizontal="center" vertical="center"/>
    </xf>
    <xf numFmtId="49" fontId="0" fillId="0" borderId="41" xfId="1" applyNumberFormat="1" applyFont="1" applyBorder="1" applyAlignment="1">
      <alignment horizontal="center" vertical="center"/>
    </xf>
    <xf numFmtId="0" fontId="0" fillId="0" borderId="0" xfId="0" applyNumberFormat="1" applyAlignment="1">
      <alignment horizontal="center" vertical="center"/>
    </xf>
    <xf numFmtId="0" fontId="0" fillId="0" borderId="42" xfId="0" applyNumberFormat="1" applyBorder="1" applyAlignment="1">
      <alignment horizontal="center" vertical="center"/>
    </xf>
    <xf numFmtId="0" fontId="0" fillId="0" borderId="1" xfId="0" applyNumberFormat="1" applyBorder="1" applyAlignment="1">
      <alignment horizontal="center" vertical="center"/>
    </xf>
    <xf numFmtId="0" fontId="0" fillId="0" borderId="30" xfId="0" applyNumberFormat="1" applyBorder="1" applyAlignment="1">
      <alignment horizontal="center" vertical="center"/>
    </xf>
    <xf numFmtId="0" fontId="0" fillId="2" borderId="42" xfId="0" applyNumberFormat="1" applyFill="1" applyBorder="1" applyAlignment="1">
      <alignment horizontal="left" vertical="center"/>
    </xf>
    <xf numFmtId="0" fontId="0" fillId="2" borderId="1" xfId="0" applyNumberFormat="1" applyFill="1" applyBorder="1" applyAlignment="1">
      <alignment horizontal="left" vertical="center"/>
    </xf>
    <xf numFmtId="0" fontId="0" fillId="2" borderId="42" xfId="0" applyNumberFormat="1" applyFill="1" applyBorder="1" applyAlignment="1">
      <alignment horizontal="center" vertical="center"/>
    </xf>
    <xf numFmtId="0" fontId="0" fillId="2" borderId="1" xfId="0" applyNumberFormat="1" applyFill="1" applyBorder="1" applyAlignment="1">
      <alignment horizontal="center" vertical="center"/>
    </xf>
    <xf numFmtId="0" fontId="0" fillId="0" borderId="31" xfId="0" applyNumberFormat="1" applyBorder="1" applyAlignment="1">
      <alignment horizontal="distributed" vertical="center" indent="1"/>
    </xf>
    <xf numFmtId="0" fontId="4" fillId="0" borderId="47" xfId="0" applyNumberFormat="1" applyFont="1" applyBorder="1" applyAlignment="1">
      <alignment horizontal="center" vertical="top" wrapText="1"/>
    </xf>
    <xf numFmtId="0" fontId="4" fillId="0" borderId="16" xfId="0" applyNumberFormat="1" applyFont="1" applyBorder="1" applyAlignment="1">
      <alignment horizontal="center" vertical="top" wrapText="1"/>
    </xf>
    <xf numFmtId="0" fontId="0" fillId="0" borderId="46" xfId="0" applyNumberFormat="1" applyBorder="1" applyAlignment="1">
      <alignment horizontal="distributed" vertical="center"/>
    </xf>
    <xf numFmtId="0" fontId="0" fillId="0" borderId="9" xfId="0" applyNumberFormat="1" applyBorder="1" applyAlignment="1">
      <alignment horizontal="distributed" vertical="center"/>
    </xf>
    <xf numFmtId="0" fontId="0" fillId="0" borderId="10" xfId="0" applyNumberFormat="1" applyBorder="1" applyAlignment="1">
      <alignment horizontal="distributed" vertical="center"/>
    </xf>
    <xf numFmtId="0" fontId="0" fillId="0" borderId="9" xfId="0" applyNumberFormat="1" applyBorder="1" applyAlignment="1">
      <alignment horizontal="center" vertical="center"/>
    </xf>
    <xf numFmtId="0" fontId="0" fillId="0" borderId="10" xfId="0" applyNumberFormat="1" applyBorder="1" applyAlignment="1">
      <alignment horizontal="center" vertical="center"/>
    </xf>
    <xf numFmtId="0" fontId="3" fillId="0" borderId="11" xfId="0" applyNumberFormat="1" applyFont="1" applyBorder="1" applyAlignment="1">
      <alignment horizontal="center" vertical="top"/>
    </xf>
    <xf numFmtId="0" fontId="0" fillId="0" borderId="21" xfId="0" applyNumberFormat="1" applyBorder="1" applyAlignment="1">
      <alignment horizontal="center"/>
    </xf>
    <xf numFmtId="0" fontId="0" fillId="0" borderId="16" xfId="0" applyNumberFormat="1" applyBorder="1" applyAlignment="1">
      <alignment horizontal="center"/>
    </xf>
    <xf numFmtId="0" fontId="0" fillId="0" borderId="20" xfId="0" applyNumberFormat="1" applyBorder="1" applyAlignment="1">
      <alignment horizontal="center"/>
    </xf>
    <xf numFmtId="0" fontId="0" fillId="0" borderId="15" xfId="0" applyNumberFormat="1" applyBorder="1" applyAlignment="1">
      <alignment horizontal="center"/>
    </xf>
    <xf numFmtId="0" fontId="0" fillId="0" borderId="0" xfId="0" applyNumberFormat="1" applyBorder="1" applyAlignment="1">
      <alignment horizontal="center"/>
    </xf>
    <xf numFmtId="0" fontId="0" fillId="0" borderId="14" xfId="0" applyNumberFormat="1" applyBorder="1" applyAlignment="1">
      <alignment horizontal="center"/>
    </xf>
    <xf numFmtId="0" fontId="0" fillId="0" borderId="13" xfId="0" applyNumberFormat="1" applyBorder="1" applyAlignment="1">
      <alignment horizontal="center"/>
    </xf>
    <xf numFmtId="0" fontId="0" fillId="0" borderId="11" xfId="0" applyNumberFormat="1" applyBorder="1" applyAlignment="1">
      <alignment horizontal="center"/>
    </xf>
    <xf numFmtId="0" fontId="0" fillId="0" borderId="12" xfId="0" applyNumberFormat="1" applyBorder="1" applyAlignment="1">
      <alignment horizontal="center"/>
    </xf>
    <xf numFmtId="0" fontId="4" fillId="0" borderId="21" xfId="0" applyNumberFormat="1" applyFont="1" applyBorder="1" applyAlignment="1">
      <alignment horizontal="center" vertical="top" wrapText="1"/>
    </xf>
    <xf numFmtId="0" fontId="0" fillId="0" borderId="47" xfId="0" applyNumberFormat="1" applyBorder="1" applyAlignment="1">
      <alignment horizontal="distributed" vertical="center"/>
    </xf>
    <xf numFmtId="0" fontId="0" fillId="0" borderId="16" xfId="0" applyNumberFormat="1" applyBorder="1" applyAlignment="1">
      <alignment horizontal="distributed" vertical="center"/>
    </xf>
    <xf numFmtId="0" fontId="0" fillId="0" borderId="20" xfId="0" applyNumberFormat="1" applyBorder="1" applyAlignment="1">
      <alignment horizontal="distributed" vertical="center"/>
    </xf>
    <xf numFmtId="0" fontId="0" fillId="0" borderId="28" xfId="0" applyNumberFormat="1" applyBorder="1" applyAlignment="1">
      <alignment horizontal="distributed" vertical="center"/>
    </xf>
    <xf numFmtId="0" fontId="0" fillId="0" borderId="0" xfId="0" applyNumberFormat="1" applyBorder="1" applyAlignment="1">
      <alignment horizontal="distributed" vertical="center"/>
    </xf>
    <xf numFmtId="0" fontId="0" fillId="0" borderId="14" xfId="0" applyNumberFormat="1" applyBorder="1" applyAlignment="1">
      <alignment horizontal="distributed" vertical="center"/>
    </xf>
    <xf numFmtId="0" fontId="0" fillId="0" borderId="48" xfId="0" applyNumberFormat="1" applyBorder="1" applyAlignment="1">
      <alignment horizontal="distributed" vertical="center"/>
    </xf>
    <xf numFmtId="0" fontId="0" fillId="0" borderId="11" xfId="0" applyNumberFormat="1" applyBorder="1" applyAlignment="1">
      <alignment horizontal="distributed" vertical="center"/>
    </xf>
    <xf numFmtId="0" fontId="0" fillId="0" borderId="12" xfId="0" applyNumberFormat="1" applyBorder="1" applyAlignment="1">
      <alignment horizontal="distributed" vertical="center"/>
    </xf>
    <xf numFmtId="0" fontId="3" fillId="0" borderId="27" xfId="0" applyNumberFormat="1" applyFont="1" applyBorder="1" applyAlignment="1">
      <alignment horizontal="center" vertical="center"/>
    </xf>
    <xf numFmtId="0" fontId="3" fillId="0" borderId="19" xfId="0" applyNumberFormat="1" applyFont="1" applyBorder="1" applyAlignment="1">
      <alignment horizontal="center" vertical="center"/>
    </xf>
    <xf numFmtId="0" fontId="0" fillId="0" borderId="45" xfId="0" applyNumberFormat="1" applyBorder="1" applyAlignment="1">
      <alignment horizontal="distributed" vertical="center"/>
    </xf>
    <xf numFmtId="0" fontId="0" fillId="0" borderId="2" xfId="0" applyNumberFormat="1" applyBorder="1" applyAlignment="1">
      <alignment horizontal="distributed" vertical="center"/>
    </xf>
    <xf numFmtId="0" fontId="0" fillId="0" borderId="4" xfId="0" applyNumberFormat="1" applyBorder="1" applyAlignment="1">
      <alignment horizontal="distributed" vertical="center"/>
    </xf>
    <xf numFmtId="0" fontId="3" fillId="0" borderId="18" xfId="0" applyNumberFormat="1" applyFont="1" applyBorder="1" applyAlignment="1">
      <alignment horizontal="center" vertical="center"/>
    </xf>
    <xf numFmtId="0" fontId="4" fillId="0" borderId="5" xfId="0" applyNumberFormat="1" applyFont="1" applyBorder="1" applyAlignment="1">
      <alignment horizontal="center" vertical="top"/>
    </xf>
    <xf numFmtId="0" fontId="4" fillId="0" borderId="11" xfId="0" applyNumberFormat="1" applyFont="1" applyBorder="1" applyAlignment="1">
      <alignment horizontal="center" vertical="top"/>
    </xf>
    <xf numFmtId="0" fontId="0" fillId="0" borderId="15" xfId="0" applyNumberFormat="1" applyFont="1" applyBorder="1" applyAlignment="1">
      <alignment horizontal="center" vertical="center"/>
    </xf>
    <xf numFmtId="0" fontId="0" fillId="0" borderId="0" xfId="0" applyNumberFormat="1" applyFont="1" applyBorder="1" applyAlignment="1">
      <alignment horizontal="center" vertical="center"/>
    </xf>
    <xf numFmtId="0" fontId="0" fillId="0" borderId="14" xfId="0" applyNumberFormat="1" applyFont="1" applyBorder="1" applyAlignment="1">
      <alignment horizontal="center" vertical="center"/>
    </xf>
    <xf numFmtId="0" fontId="0" fillId="0" borderId="13" xfId="0" applyNumberFormat="1" applyFont="1" applyBorder="1" applyAlignment="1">
      <alignment horizontal="center" vertical="center"/>
    </xf>
    <xf numFmtId="0" fontId="0" fillId="0" borderId="11" xfId="0" applyNumberFormat="1" applyFont="1" applyBorder="1" applyAlignment="1">
      <alignment horizontal="center" vertical="center"/>
    </xf>
    <xf numFmtId="0" fontId="0" fillId="0" borderId="12" xfId="0" applyNumberFormat="1" applyFont="1" applyBorder="1" applyAlignment="1">
      <alignment horizontal="center" vertical="center"/>
    </xf>
    <xf numFmtId="0" fontId="0" fillId="0" borderId="0" xfId="0" applyNumberFormat="1" applyBorder="1" applyAlignment="1">
      <alignment horizontal="distributed" shrinkToFit="1"/>
    </xf>
    <xf numFmtId="0" fontId="0" fillId="0" borderId="29" xfId="0" applyNumberFormat="1" applyBorder="1" applyAlignment="1">
      <alignment horizontal="center" wrapText="1"/>
    </xf>
    <xf numFmtId="0" fontId="0" fillId="0" borderId="22" xfId="0" applyNumberFormat="1" applyBorder="1" applyAlignment="1">
      <alignment horizontal="center" wrapText="1"/>
    </xf>
    <xf numFmtId="0" fontId="0" fillId="0" borderId="28" xfId="0" applyNumberFormat="1" applyBorder="1" applyAlignment="1">
      <alignment horizontal="center"/>
    </xf>
    <xf numFmtId="0" fontId="0" fillId="0" borderId="18" xfId="0" applyNumberFormat="1" applyBorder="1" applyAlignment="1">
      <alignment horizontal="center"/>
    </xf>
    <xf numFmtId="49" fontId="0" fillId="0" borderId="0" xfId="0" applyNumberFormat="1" applyBorder="1" applyAlignment="1">
      <alignment horizontal="left"/>
    </xf>
    <xf numFmtId="0" fontId="0" fillId="0" borderId="0" xfId="0" applyNumberFormat="1" applyBorder="1" applyAlignment="1">
      <alignment horizontal="left"/>
    </xf>
    <xf numFmtId="0" fontId="0" fillId="0" borderId="0" xfId="0" applyNumberFormat="1" applyBorder="1" applyAlignment="1">
      <alignment horizontal="distributed"/>
    </xf>
    <xf numFmtId="0" fontId="1" fillId="0" borderId="22" xfId="0" applyNumberFormat="1" applyFont="1" applyBorder="1" applyAlignment="1">
      <alignment horizontal="center" wrapText="1"/>
    </xf>
    <xf numFmtId="0" fontId="0" fillId="0" borderId="18" xfId="0" applyNumberFormat="1" applyBorder="1" applyAlignment="1">
      <alignment horizontal="left"/>
    </xf>
    <xf numFmtId="0" fontId="7" fillId="0" borderId="0" xfId="0" applyNumberFormat="1" applyFont="1" applyBorder="1" applyAlignment="1">
      <alignment horizontal="distributed"/>
    </xf>
    <xf numFmtId="0" fontId="7" fillId="0" borderId="0" xfId="0" applyNumberFormat="1" applyFont="1" applyBorder="1" applyAlignment="1">
      <alignment horizontal="center" vertical="center"/>
    </xf>
    <xf numFmtId="0" fontId="7" fillId="0" borderId="0" xfId="0" applyNumberFormat="1" applyFont="1" applyBorder="1" applyAlignment="1">
      <alignment horizontal="distributed" vertical="center"/>
    </xf>
    <xf numFmtId="0" fontId="7" fillId="0" borderId="0" xfId="0" applyNumberFormat="1" applyFont="1" applyBorder="1" applyAlignment="1">
      <alignment horizontal="center" vertical="top"/>
    </xf>
    <xf numFmtId="0" fontId="7" fillId="0" borderId="0" xfId="0" applyNumberFormat="1" applyFont="1" applyBorder="1" applyAlignment="1">
      <alignment horizontal="left" vertical="center"/>
    </xf>
    <xf numFmtId="0" fontId="7" fillId="0" borderId="0" xfId="0" applyNumberFormat="1" applyFont="1" applyBorder="1" applyAlignment="1">
      <alignment horizontal="distributed" shrinkToFit="1"/>
    </xf>
    <xf numFmtId="0" fontId="7" fillId="0" borderId="0" xfId="0" applyNumberFormat="1" applyFont="1" applyBorder="1" applyAlignment="1">
      <alignment horizontal="center"/>
    </xf>
    <xf numFmtId="0" fontId="7" fillId="0" borderId="0" xfId="0" applyNumberFormat="1" applyFont="1" applyBorder="1" applyAlignment="1">
      <alignment horizontal="left" vertical="top"/>
    </xf>
    <xf numFmtId="49" fontId="7" fillId="0" borderId="0" xfId="0" applyNumberFormat="1" applyFont="1" applyBorder="1" applyAlignment="1">
      <alignment horizontal="left"/>
    </xf>
    <xf numFmtId="0" fontId="7" fillId="0" borderId="0" xfId="0" applyNumberFormat="1" applyFont="1" applyBorder="1" applyAlignment="1">
      <alignment horizontal="left"/>
    </xf>
    <xf numFmtId="0" fontId="7" fillId="0" borderId="15" xfId="0" applyNumberFormat="1" applyFont="1" applyBorder="1" applyAlignment="1">
      <alignment horizontal="center" vertical="center"/>
    </xf>
    <xf numFmtId="0" fontId="7" fillId="0" borderId="14" xfId="0" applyNumberFormat="1" applyFont="1" applyBorder="1" applyAlignment="1">
      <alignment horizontal="center" vertical="center"/>
    </xf>
    <xf numFmtId="0" fontId="7" fillId="0" borderId="13" xfId="0" applyNumberFormat="1" applyFont="1" applyBorder="1" applyAlignment="1">
      <alignment horizontal="center" vertical="center"/>
    </xf>
    <xf numFmtId="0" fontId="7" fillId="0" borderId="11" xfId="0" applyNumberFormat="1" applyFont="1" applyBorder="1" applyAlignment="1">
      <alignment horizontal="center" vertical="center"/>
    </xf>
    <xf numFmtId="0" fontId="7" fillId="0" borderId="12" xfId="0" applyNumberFormat="1" applyFont="1" applyBorder="1" applyAlignment="1">
      <alignment horizontal="center" vertical="center"/>
    </xf>
    <xf numFmtId="0" fontId="1" fillId="0" borderId="9" xfId="1" applyFont="1" applyBorder="1" applyAlignment="1">
      <alignment horizontal="left" vertical="center"/>
    </xf>
    <xf numFmtId="0" fontId="1" fillId="0" borderId="51" xfId="1" applyFont="1" applyBorder="1" applyAlignment="1">
      <alignment horizontal="left" vertical="center"/>
    </xf>
    <xf numFmtId="0" fontId="1" fillId="0" borderId="49" xfId="1" applyFont="1" applyBorder="1" applyAlignment="1">
      <alignment horizontal="left" vertical="center"/>
    </xf>
    <xf numFmtId="0" fontId="1" fillId="0" borderId="35" xfId="1" applyFont="1" applyBorder="1" applyAlignment="1">
      <alignment horizontal="left" vertical="center"/>
    </xf>
    <xf numFmtId="0" fontId="1" fillId="0" borderId="50" xfId="1" applyFont="1" applyBorder="1" applyAlignment="1">
      <alignment horizontal="left" vertical="center"/>
    </xf>
    <xf numFmtId="0" fontId="1" fillId="0" borderId="52" xfId="1" applyFont="1" applyBorder="1" applyAlignment="1">
      <alignment horizontal="left" vertical="center"/>
    </xf>
    <xf numFmtId="0" fontId="1" fillId="0" borderId="0" xfId="1" applyFont="1" applyAlignment="1">
      <alignment horizontal="center"/>
    </xf>
    <xf numFmtId="0" fontId="1" fillId="0" borderId="0" xfId="1" applyFont="1" applyAlignment="1">
      <alignment horizontal="center" vertical="center"/>
    </xf>
    <xf numFmtId="0" fontId="1" fillId="0" borderId="53" xfId="1" applyFont="1" applyBorder="1" applyAlignment="1">
      <alignment horizontal="left" vertical="center"/>
    </xf>
    <xf numFmtId="0" fontId="1" fillId="0" borderId="36" xfId="1" applyFont="1" applyBorder="1" applyAlignment="1">
      <alignment horizontal="left" vertical="center"/>
    </xf>
    <xf numFmtId="0" fontId="1" fillId="0" borderId="54" xfId="1" applyFont="1" applyBorder="1" applyAlignment="1">
      <alignment horizontal="left" vertical="center"/>
    </xf>
    <xf numFmtId="0" fontId="1" fillId="0" borderId="0" xfId="1" applyFont="1" applyAlignment="1">
      <alignment horizontal="center" vertical="center" wrapText="1"/>
    </xf>
    <xf numFmtId="0" fontId="1" fillId="0" borderId="42" xfId="1" applyFont="1" applyBorder="1" applyAlignment="1">
      <alignment horizontal="left" vertical="center" indent="1"/>
    </xf>
    <xf numFmtId="0" fontId="1" fillId="0" borderId="1" xfId="1" applyFont="1" applyBorder="1" applyAlignment="1">
      <alignment horizontal="left" vertical="center" indent="1"/>
    </xf>
    <xf numFmtId="0" fontId="1" fillId="0" borderId="30" xfId="1" applyFont="1" applyBorder="1" applyAlignment="1">
      <alignment horizontal="left" vertical="center" indent="1"/>
    </xf>
    <xf numFmtId="0" fontId="1" fillId="0" borderId="31" xfId="1" applyFont="1" applyBorder="1" applyAlignment="1">
      <alignment horizontal="distributed" vertical="center"/>
    </xf>
    <xf numFmtId="0" fontId="1" fillId="0" borderId="42" xfId="1" applyFont="1" applyBorder="1" applyAlignment="1">
      <alignment horizontal="distributed" vertical="center"/>
    </xf>
    <xf numFmtId="0" fontId="1" fillId="0" borderId="30" xfId="1" quotePrefix="1" applyFont="1" applyBorder="1" applyAlignment="1">
      <alignment horizontal="distributed" vertical="center"/>
    </xf>
    <xf numFmtId="0" fontId="1" fillId="0" borderId="37" xfId="1" applyFont="1" applyBorder="1" applyAlignment="1">
      <alignment horizontal="left" vertical="center"/>
    </xf>
    <xf numFmtId="0" fontId="1" fillId="0" borderId="56" xfId="1" applyFont="1" applyBorder="1" applyAlignment="1">
      <alignment horizontal="left" vertical="center"/>
    </xf>
    <xf numFmtId="0" fontId="1" fillId="0" borderId="55" xfId="1" applyFont="1" applyBorder="1" applyAlignment="1">
      <alignment horizontal="left" vertical="center"/>
    </xf>
  </cellXfs>
  <cellStyles count="2">
    <cellStyle name="標準" xfId="0" builtinId="0"/>
    <cellStyle name="標準_質問書　オーク設備工業"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0</xdr:colOff>
      <xdr:row>7</xdr:row>
      <xdr:rowOff>9525</xdr:rowOff>
    </xdr:from>
    <xdr:to>
      <xdr:col>13</xdr:col>
      <xdr:colOff>0</xdr:colOff>
      <xdr:row>9</xdr:row>
      <xdr:rowOff>438150</xdr:rowOff>
    </xdr:to>
    <xdr:sp macro="" textlink="">
      <xdr:nvSpPr>
        <xdr:cNvPr id="13336" name="Line 1038"/>
        <xdr:cNvSpPr>
          <a:spLocks noChangeShapeType="1"/>
        </xdr:cNvSpPr>
      </xdr:nvSpPr>
      <xdr:spPr bwMode="auto">
        <a:xfrm flipV="1">
          <a:off x="1685925" y="3276600"/>
          <a:ext cx="2038350" cy="11049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9525</xdr:colOff>
      <xdr:row>7</xdr:row>
      <xdr:rowOff>0</xdr:rowOff>
    </xdr:from>
    <xdr:to>
      <xdr:col>13</xdr:col>
      <xdr:colOff>0</xdr:colOff>
      <xdr:row>9</xdr:row>
      <xdr:rowOff>438150</xdr:rowOff>
    </xdr:to>
    <xdr:sp macro="" textlink="">
      <xdr:nvSpPr>
        <xdr:cNvPr id="30733" name="Line 3"/>
        <xdr:cNvSpPr>
          <a:spLocks noChangeShapeType="1"/>
        </xdr:cNvSpPr>
      </xdr:nvSpPr>
      <xdr:spPr bwMode="auto">
        <a:xfrm flipV="1">
          <a:off x="1695450" y="3267075"/>
          <a:ext cx="2028825" cy="11144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8"/>
  <sheetViews>
    <sheetView tabSelected="1" view="pageBreakPreview" zoomScaleNormal="100" zoomScaleSheetLayoutView="100" workbookViewId="0">
      <selection sqref="A1:K1"/>
    </sheetView>
  </sheetViews>
  <sheetFormatPr defaultRowHeight="26.1" customHeight="1"/>
  <cols>
    <col min="1" max="4" width="10.625" style="91" customWidth="1"/>
    <col min="5" max="5" width="11.625" style="91" customWidth="1"/>
    <col min="6" max="6" width="20.375" style="91" customWidth="1"/>
    <col min="7" max="7" width="1.125" style="91" hidden="1" customWidth="1"/>
    <col min="8" max="8" width="13.875" style="91" customWidth="1"/>
    <col min="9" max="9" width="8.375" style="91" customWidth="1"/>
    <col min="10" max="10" width="10.625" style="91" customWidth="1"/>
    <col min="11" max="11" width="23.25" style="91" customWidth="1"/>
    <col min="12" max="16384" width="9" style="91"/>
  </cols>
  <sheetData>
    <row r="1" spans="1:11" ht="20.25" customHeight="1">
      <c r="A1" s="142" t="s">
        <v>46</v>
      </c>
      <c r="B1" s="142"/>
      <c r="C1" s="142"/>
      <c r="D1" s="142"/>
      <c r="E1" s="142"/>
      <c r="F1" s="142"/>
      <c r="G1" s="142"/>
      <c r="H1" s="142"/>
      <c r="I1" s="142"/>
      <c r="J1" s="142"/>
      <c r="K1" s="142"/>
    </row>
    <row r="2" spans="1:11" ht="20.25" customHeight="1">
      <c r="A2" s="92"/>
      <c r="B2" s="92"/>
      <c r="C2" s="92"/>
      <c r="I2" s="144" t="s">
        <v>88</v>
      </c>
      <c r="J2" s="145"/>
      <c r="K2" s="145"/>
    </row>
    <row r="3" spans="1:11" ht="20.25" customHeight="1">
      <c r="A3" s="113" t="s">
        <v>82</v>
      </c>
      <c r="B3" s="115"/>
      <c r="C3" s="115"/>
    </row>
    <row r="4" spans="1:11" ht="20.25" customHeight="1">
      <c r="A4" s="92"/>
      <c r="B4" s="92"/>
      <c r="C4" s="92"/>
      <c r="F4" s="116"/>
      <c r="H4" s="95" t="s">
        <v>43</v>
      </c>
      <c r="I4" s="134"/>
      <c r="J4" s="134"/>
      <c r="K4" s="134"/>
    </row>
    <row r="5" spans="1:11" ht="20.25" customHeight="1">
      <c r="A5" s="92"/>
      <c r="B5" s="92"/>
      <c r="C5" s="92"/>
      <c r="F5" s="93"/>
      <c r="G5" s="93"/>
      <c r="H5" s="95" t="s">
        <v>44</v>
      </c>
      <c r="I5" s="134"/>
      <c r="J5" s="134"/>
      <c r="K5" s="134"/>
    </row>
    <row r="6" spans="1:11" ht="20.25" customHeight="1">
      <c r="H6" s="95" t="s">
        <v>45</v>
      </c>
      <c r="I6" s="135"/>
      <c r="J6" s="134"/>
      <c r="K6" s="136"/>
    </row>
    <row r="7" spans="1:11" ht="20.25" customHeight="1">
      <c r="A7" s="121" t="s">
        <v>86</v>
      </c>
      <c r="K7" s="93"/>
    </row>
    <row r="8" spans="1:11" ht="20.25" customHeight="1">
      <c r="A8" s="148" t="s">
        <v>37</v>
      </c>
      <c r="B8" s="148"/>
      <c r="C8" s="148"/>
      <c r="D8" s="148"/>
      <c r="E8" s="148"/>
      <c r="F8" s="148"/>
      <c r="G8" s="148"/>
      <c r="H8" s="148"/>
      <c r="I8" s="148"/>
      <c r="J8" s="148"/>
      <c r="K8" s="148"/>
    </row>
    <row r="9" spans="1:11" ht="20.25" customHeight="1">
      <c r="A9" s="122"/>
      <c r="B9" s="122"/>
      <c r="C9" s="122"/>
      <c r="D9" s="122"/>
      <c r="E9" s="126"/>
      <c r="F9" s="126"/>
      <c r="G9" s="126"/>
      <c r="H9" s="126"/>
      <c r="I9" s="126"/>
      <c r="J9" s="126"/>
      <c r="K9" s="126"/>
    </row>
    <row r="10" spans="1:11" ht="20.25" customHeight="1">
      <c r="A10" s="139" t="s">
        <v>83</v>
      </c>
      <c r="B10" s="140"/>
      <c r="C10" s="140"/>
      <c r="D10" s="140"/>
      <c r="E10" s="139" t="s">
        <v>89</v>
      </c>
      <c r="F10" s="140"/>
      <c r="G10" s="140"/>
      <c r="H10" s="140"/>
      <c r="I10" s="140"/>
      <c r="J10" s="140"/>
      <c r="K10" s="141"/>
    </row>
    <row r="11" spans="1:11" ht="20.25" customHeight="1">
      <c r="A11" s="139"/>
      <c r="B11" s="140"/>
      <c r="C11" s="140"/>
      <c r="D11" s="140"/>
      <c r="E11" s="139"/>
      <c r="F11" s="140"/>
      <c r="G11" s="140"/>
      <c r="H11" s="140"/>
      <c r="I11" s="140"/>
      <c r="J11" s="140"/>
      <c r="K11" s="141"/>
    </row>
    <row r="12" spans="1:11" ht="20.25" customHeight="1">
      <c r="A12" s="139" t="s">
        <v>87</v>
      </c>
      <c r="B12" s="143"/>
      <c r="C12" s="143"/>
      <c r="D12" s="143"/>
      <c r="E12" s="139" t="s">
        <v>90</v>
      </c>
      <c r="F12" s="143"/>
      <c r="G12" s="143"/>
      <c r="H12" s="143"/>
      <c r="I12" s="143"/>
      <c r="J12" s="143"/>
      <c r="K12" s="149"/>
    </row>
    <row r="13" spans="1:11" ht="20.25" customHeight="1">
      <c r="A13" s="125"/>
      <c r="B13" s="125"/>
      <c r="C13" s="125"/>
      <c r="D13" s="125"/>
      <c r="E13" s="128"/>
      <c r="F13" s="127"/>
      <c r="G13" s="127"/>
      <c r="H13" s="127"/>
      <c r="I13" s="127"/>
      <c r="J13" s="127"/>
      <c r="K13" s="127"/>
    </row>
    <row r="14" spans="1:11" ht="20.25" customHeight="1">
      <c r="A14" s="123" t="s">
        <v>85</v>
      </c>
      <c r="B14" s="124" t="s">
        <v>84</v>
      </c>
      <c r="C14" s="143" t="s">
        <v>41</v>
      </c>
      <c r="D14" s="143"/>
      <c r="E14" s="143"/>
      <c r="F14" s="149"/>
      <c r="G14" s="154" t="s">
        <v>42</v>
      </c>
      <c r="H14" s="143"/>
      <c r="I14" s="143"/>
      <c r="J14" s="143"/>
      <c r="K14" s="149"/>
    </row>
    <row r="15" spans="1:11" ht="20.25" customHeight="1">
      <c r="A15" s="117"/>
      <c r="B15" s="117"/>
      <c r="C15" s="150"/>
      <c r="D15" s="150"/>
      <c r="E15" s="150"/>
      <c r="F15" s="151"/>
      <c r="G15" s="110"/>
      <c r="H15" s="152"/>
      <c r="I15" s="152"/>
      <c r="J15" s="152"/>
      <c r="K15" s="153"/>
    </row>
    <row r="16" spans="1:11" ht="20.25" customHeight="1">
      <c r="A16" s="118"/>
      <c r="B16" s="118"/>
      <c r="C16" s="132"/>
      <c r="D16" s="132"/>
      <c r="E16" s="132"/>
      <c r="F16" s="133"/>
      <c r="G16" s="109"/>
      <c r="H16" s="137"/>
      <c r="I16" s="137"/>
      <c r="J16" s="137"/>
      <c r="K16" s="138"/>
    </row>
    <row r="17" spans="1:11" ht="20.25" customHeight="1">
      <c r="A17" s="119"/>
      <c r="B17" s="119"/>
      <c r="C17" s="132"/>
      <c r="D17" s="132"/>
      <c r="E17" s="132"/>
      <c r="F17" s="133"/>
      <c r="G17" s="104"/>
      <c r="H17" s="130"/>
      <c r="I17" s="130"/>
      <c r="J17" s="130"/>
      <c r="K17" s="131"/>
    </row>
    <row r="18" spans="1:11" ht="20.25" customHeight="1">
      <c r="A18" s="120"/>
      <c r="B18" s="120"/>
      <c r="C18" s="132"/>
      <c r="D18" s="132"/>
      <c r="E18" s="132"/>
      <c r="F18" s="133"/>
      <c r="G18" s="105"/>
      <c r="H18" s="146"/>
      <c r="I18" s="146"/>
      <c r="J18" s="146"/>
      <c r="K18" s="147"/>
    </row>
    <row r="19" spans="1:11" ht="20.25" customHeight="1">
      <c r="A19" s="120"/>
      <c r="B19" s="120"/>
      <c r="C19" s="132"/>
      <c r="D19" s="132"/>
      <c r="E19" s="132"/>
      <c r="F19" s="133"/>
      <c r="G19" s="105"/>
      <c r="H19" s="130"/>
      <c r="I19" s="130"/>
      <c r="J19" s="130"/>
      <c r="K19" s="131"/>
    </row>
    <row r="20" spans="1:11" ht="20.25" customHeight="1">
      <c r="A20" s="120"/>
      <c r="B20" s="120"/>
      <c r="C20" s="132"/>
      <c r="D20" s="132"/>
      <c r="E20" s="132"/>
      <c r="F20" s="133"/>
      <c r="G20" s="105"/>
      <c r="H20" s="130"/>
      <c r="I20" s="130"/>
      <c r="J20" s="130"/>
      <c r="K20" s="131"/>
    </row>
    <row r="21" spans="1:11" ht="20.25" customHeight="1">
      <c r="A21" s="120"/>
      <c r="B21" s="120"/>
      <c r="C21" s="132"/>
      <c r="D21" s="132"/>
      <c r="E21" s="132"/>
      <c r="F21" s="133"/>
      <c r="G21" s="105"/>
      <c r="H21" s="130"/>
      <c r="I21" s="130"/>
      <c r="J21" s="130"/>
      <c r="K21" s="131"/>
    </row>
    <row r="22" spans="1:11" ht="20.25" customHeight="1">
      <c r="A22" s="120"/>
      <c r="B22" s="120"/>
      <c r="C22" s="132"/>
      <c r="D22" s="132"/>
      <c r="E22" s="132"/>
      <c r="F22" s="133"/>
      <c r="G22" s="105"/>
      <c r="H22" s="130"/>
      <c r="I22" s="130"/>
      <c r="J22" s="130"/>
      <c r="K22" s="131"/>
    </row>
    <row r="23" spans="1:11" ht="20.25" customHeight="1">
      <c r="A23" s="120"/>
      <c r="B23" s="120"/>
      <c r="C23" s="132"/>
      <c r="D23" s="132"/>
      <c r="E23" s="132"/>
      <c r="F23" s="133"/>
      <c r="G23" s="105"/>
      <c r="H23" s="130"/>
      <c r="I23" s="130"/>
      <c r="J23" s="130"/>
      <c r="K23" s="131"/>
    </row>
    <row r="24" spans="1:11" ht="20.25" customHeight="1">
      <c r="A24" s="120"/>
      <c r="B24" s="120"/>
      <c r="C24" s="132"/>
      <c r="D24" s="132"/>
      <c r="E24" s="132"/>
      <c r="F24" s="133"/>
      <c r="G24" s="105"/>
      <c r="H24" s="130"/>
      <c r="I24" s="130"/>
      <c r="J24" s="130"/>
      <c r="K24" s="131"/>
    </row>
    <row r="25" spans="1:11" ht="20.25" customHeight="1">
      <c r="A25" s="120"/>
      <c r="B25" s="120"/>
      <c r="C25" s="132"/>
      <c r="D25" s="132"/>
      <c r="E25" s="132"/>
      <c r="F25" s="133"/>
      <c r="G25" s="105"/>
      <c r="H25" s="130"/>
      <c r="I25" s="130"/>
      <c r="J25" s="130"/>
      <c r="K25" s="131"/>
    </row>
    <row r="26" spans="1:11" ht="20.25" customHeight="1">
      <c r="A26" s="120"/>
      <c r="B26" s="120"/>
      <c r="C26" s="132"/>
      <c r="D26" s="132"/>
      <c r="E26" s="132"/>
      <c r="F26" s="133"/>
      <c r="G26" s="105"/>
      <c r="H26" s="130"/>
      <c r="I26" s="130"/>
      <c r="J26" s="130"/>
      <c r="K26" s="131"/>
    </row>
    <row r="27" spans="1:11" ht="20.25" customHeight="1">
      <c r="A27" s="120"/>
      <c r="B27" s="120"/>
      <c r="C27" s="132"/>
      <c r="D27" s="132"/>
      <c r="E27" s="132"/>
      <c r="F27" s="133"/>
      <c r="G27" s="105"/>
      <c r="H27" s="130"/>
      <c r="I27" s="130"/>
      <c r="J27" s="130"/>
      <c r="K27" s="131"/>
    </row>
    <row r="28" spans="1:11" ht="20.25" customHeight="1">
      <c r="A28" s="129"/>
      <c r="B28" s="129"/>
      <c r="C28" s="157"/>
      <c r="D28" s="157"/>
      <c r="E28" s="157"/>
      <c r="F28" s="158"/>
      <c r="G28" s="114"/>
      <c r="H28" s="155"/>
      <c r="I28" s="155"/>
      <c r="J28" s="155"/>
      <c r="K28" s="156"/>
    </row>
  </sheetData>
  <mergeCells count="42">
    <mergeCell ref="H25:K25"/>
    <mergeCell ref="H27:K27"/>
    <mergeCell ref="H28:K28"/>
    <mergeCell ref="H26:K26"/>
    <mergeCell ref="C24:F24"/>
    <mergeCell ref="C28:F28"/>
    <mergeCell ref="C27:F27"/>
    <mergeCell ref="C26:F26"/>
    <mergeCell ref="C25:F25"/>
    <mergeCell ref="H24:K24"/>
    <mergeCell ref="A1:K1"/>
    <mergeCell ref="A12:D12"/>
    <mergeCell ref="I2:K2"/>
    <mergeCell ref="H18:K18"/>
    <mergeCell ref="A10:D10"/>
    <mergeCell ref="A11:D11"/>
    <mergeCell ref="A8:K8"/>
    <mergeCell ref="C14:F14"/>
    <mergeCell ref="C15:F15"/>
    <mergeCell ref="C16:F16"/>
    <mergeCell ref="C17:F17"/>
    <mergeCell ref="C18:F18"/>
    <mergeCell ref="E12:K12"/>
    <mergeCell ref="H15:K15"/>
    <mergeCell ref="G14:K14"/>
    <mergeCell ref="I4:K4"/>
    <mergeCell ref="I5:K5"/>
    <mergeCell ref="I6:K6"/>
    <mergeCell ref="H16:K16"/>
    <mergeCell ref="H20:K20"/>
    <mergeCell ref="H21:K21"/>
    <mergeCell ref="E10:K10"/>
    <mergeCell ref="E11:K11"/>
    <mergeCell ref="H17:K17"/>
    <mergeCell ref="H19:K19"/>
    <mergeCell ref="H23:K23"/>
    <mergeCell ref="C23:F23"/>
    <mergeCell ref="C19:F19"/>
    <mergeCell ref="C20:F20"/>
    <mergeCell ref="C21:F21"/>
    <mergeCell ref="C22:F22"/>
    <mergeCell ref="H22:K22"/>
  </mergeCells>
  <phoneticPr fontId="9"/>
  <printOptions gridLinesSet="0"/>
  <pageMargins left="0.78740157480314965" right="0.78740157480314965" top="0.62992125984251968" bottom="0.47244094488188981" header="0.51181102362204722" footer="0.35433070866141736"/>
  <pageSetup paperSize="9" firstPageNumber="41" orientation="landscape" useFirstPageNumber="1"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AT17"/>
  <sheetViews>
    <sheetView showZeros="0" view="pageBreakPreview" topLeftCell="B1" zoomScale="130" zoomScaleNormal="100" zoomScaleSheetLayoutView="100" workbookViewId="0">
      <selection activeCell="K3" sqref="K3:Q3"/>
    </sheetView>
  </sheetViews>
  <sheetFormatPr defaultColWidth="2.875" defaultRowHeight="13.5"/>
  <cols>
    <col min="1" max="1" width="2.75" style="12" customWidth="1"/>
    <col min="2" max="38" width="2.375" style="12" customWidth="1"/>
    <col min="39" max="39" width="6.875" style="12" customWidth="1"/>
    <col min="40" max="41" width="2.875" style="12" customWidth="1"/>
    <col min="42" max="42" width="5.625" style="12" customWidth="1"/>
    <col min="43" max="45" width="2.875" style="12" customWidth="1"/>
    <col min="46" max="46" width="18.5" style="12" customWidth="1"/>
    <col min="47" max="16384" width="2.875" style="12"/>
  </cols>
  <sheetData>
    <row r="1" spans="2:46" ht="21" customHeight="1"/>
    <row r="2" spans="2:46" ht="21" customHeight="1"/>
    <row r="3" spans="2:46" ht="21" customHeight="1">
      <c r="B3" s="167" t="s">
        <v>59</v>
      </c>
      <c r="C3" s="167"/>
      <c r="D3" s="167"/>
      <c r="E3" s="167"/>
      <c r="F3" s="167"/>
      <c r="G3" s="167"/>
      <c r="H3" s="167"/>
      <c r="I3" s="167"/>
      <c r="J3" s="167"/>
      <c r="K3" s="163"/>
      <c r="L3" s="164"/>
      <c r="M3" s="164"/>
      <c r="N3" s="164"/>
      <c r="O3" s="164"/>
      <c r="P3" s="164"/>
      <c r="Q3" s="164"/>
      <c r="R3" s="97"/>
      <c r="S3" s="97"/>
      <c r="T3" s="97"/>
      <c r="U3" s="97"/>
      <c r="V3" s="97"/>
      <c r="W3" s="97"/>
      <c r="X3" s="97"/>
      <c r="Y3" s="97"/>
      <c r="Z3" s="97"/>
      <c r="AA3" s="97"/>
      <c r="AB3" s="97"/>
      <c r="AC3" s="98"/>
      <c r="AE3" s="77"/>
      <c r="AF3" s="78"/>
      <c r="AH3" s="79"/>
      <c r="AT3" s="79" t="s">
        <v>73</v>
      </c>
    </row>
    <row r="4" spans="2:46" ht="21" customHeight="1">
      <c r="B4" s="167" t="s">
        <v>18</v>
      </c>
      <c r="C4" s="167"/>
      <c r="D4" s="167"/>
      <c r="E4" s="167"/>
      <c r="F4" s="167"/>
      <c r="G4" s="167"/>
      <c r="H4" s="167"/>
      <c r="I4" s="167"/>
      <c r="J4" s="167"/>
      <c r="K4" s="163" t="str">
        <f>+質問書!E10</f>
        <v>古城ポンプ場電気計装設備改良工事（週休２日）</v>
      </c>
      <c r="L4" s="164"/>
      <c r="M4" s="164"/>
      <c r="N4" s="164"/>
      <c r="O4" s="164"/>
      <c r="P4" s="164"/>
      <c r="Q4" s="164"/>
      <c r="R4" s="164"/>
      <c r="S4" s="164"/>
      <c r="T4" s="164"/>
      <c r="U4" s="164"/>
      <c r="V4" s="164"/>
      <c r="W4" s="164"/>
      <c r="X4" s="164"/>
      <c r="Y4" s="164"/>
      <c r="Z4" s="164"/>
      <c r="AA4" s="164"/>
      <c r="AB4" s="164"/>
      <c r="AC4" s="164"/>
      <c r="AD4" s="164"/>
      <c r="AE4" s="164"/>
      <c r="AF4" s="164"/>
      <c r="AG4" s="164"/>
      <c r="AH4" s="164"/>
      <c r="AI4" s="164"/>
      <c r="AJ4" s="1"/>
      <c r="AK4" s="1"/>
      <c r="AL4" s="70"/>
      <c r="AT4" s="79" t="s">
        <v>74</v>
      </c>
    </row>
    <row r="5" spans="2:46" ht="21" customHeight="1">
      <c r="B5" s="167" t="s">
        <v>19</v>
      </c>
      <c r="C5" s="167"/>
      <c r="D5" s="167"/>
      <c r="E5" s="167"/>
      <c r="F5" s="167"/>
      <c r="G5" s="167"/>
      <c r="H5" s="167"/>
      <c r="I5" s="167"/>
      <c r="J5" s="167"/>
      <c r="K5" s="163">
        <f>+質問書!E11</f>
        <v>0</v>
      </c>
      <c r="L5" s="164"/>
      <c r="M5" s="164"/>
      <c r="N5" s="164"/>
      <c r="O5" s="164"/>
      <c r="P5" s="164"/>
      <c r="Q5" s="164"/>
      <c r="R5" s="164"/>
      <c r="S5" s="164"/>
      <c r="T5" s="164"/>
      <c r="U5" s="164"/>
      <c r="V5" s="164"/>
      <c r="W5" s="164"/>
      <c r="X5" s="164"/>
      <c r="Y5" s="164"/>
      <c r="Z5" s="164"/>
      <c r="AA5" s="164"/>
      <c r="AB5" s="164"/>
      <c r="AC5" s="164"/>
      <c r="AD5" s="164"/>
      <c r="AE5" s="164"/>
      <c r="AF5" s="164"/>
      <c r="AG5" s="164"/>
      <c r="AH5" s="164"/>
      <c r="AI5" s="164"/>
      <c r="AJ5" s="1"/>
      <c r="AK5" s="1"/>
      <c r="AL5" s="70"/>
      <c r="AT5" s="79" t="s">
        <v>61</v>
      </c>
    </row>
    <row r="6" spans="2:46" ht="21" customHeight="1">
      <c r="B6" s="167" t="s">
        <v>20</v>
      </c>
      <c r="C6" s="167"/>
      <c r="D6" s="167"/>
      <c r="E6" s="167"/>
      <c r="F6" s="167"/>
      <c r="G6" s="167"/>
      <c r="H6" s="167"/>
      <c r="I6" s="167"/>
      <c r="J6" s="167"/>
      <c r="K6" s="163" t="str">
        <f>+質問書!E12</f>
        <v>清須市清洲古城１番地１</v>
      </c>
      <c r="L6" s="164"/>
      <c r="M6" s="164"/>
      <c r="N6" s="164"/>
      <c r="O6" s="164"/>
      <c r="P6" s="164"/>
      <c r="Q6" s="164"/>
      <c r="R6" s="164"/>
      <c r="S6" s="164"/>
      <c r="T6" s="164"/>
      <c r="U6" s="164"/>
      <c r="V6" s="164"/>
      <c r="W6" s="164"/>
      <c r="X6" s="164"/>
      <c r="Y6" s="164"/>
      <c r="Z6" s="164"/>
      <c r="AA6" s="164"/>
      <c r="AB6" s="164"/>
      <c r="AC6" s="164"/>
      <c r="AD6" s="164"/>
      <c r="AE6" s="164"/>
      <c r="AF6" s="164"/>
      <c r="AG6" s="164"/>
      <c r="AH6" s="164"/>
      <c r="AI6" s="164"/>
      <c r="AJ6" s="1"/>
      <c r="AK6" s="1"/>
      <c r="AL6" s="70"/>
      <c r="AT6" s="79" t="s">
        <v>56</v>
      </c>
    </row>
    <row r="7" spans="2:46" ht="21" customHeight="1">
      <c r="B7" s="160" t="s">
        <v>31</v>
      </c>
      <c r="C7" s="161"/>
      <c r="D7" s="161"/>
      <c r="E7" s="161"/>
      <c r="F7" s="161"/>
      <c r="G7" s="161"/>
      <c r="H7" s="161"/>
      <c r="I7" s="161"/>
      <c r="J7" s="162"/>
      <c r="K7" s="165">
        <f>+質問書!I5</f>
        <v>0</v>
      </c>
      <c r="L7" s="166"/>
      <c r="M7" s="166"/>
      <c r="N7" s="166"/>
      <c r="O7" s="166"/>
      <c r="P7" s="166"/>
      <c r="Q7" s="166"/>
      <c r="R7" s="166"/>
      <c r="S7" s="166"/>
      <c r="T7" s="166"/>
      <c r="U7" s="166"/>
      <c r="V7" s="166"/>
      <c r="W7" s="166"/>
      <c r="X7" s="71"/>
      <c r="Y7" s="71"/>
      <c r="Z7" s="71"/>
      <c r="AA7" s="71"/>
      <c r="AB7" s="71"/>
      <c r="AC7" s="71"/>
      <c r="AD7" s="71"/>
      <c r="AE7" s="71"/>
      <c r="AF7" s="71"/>
      <c r="AG7" s="71"/>
      <c r="AH7" s="71"/>
      <c r="AI7" s="71"/>
      <c r="AJ7" s="1"/>
      <c r="AK7" s="1"/>
      <c r="AL7" s="70"/>
      <c r="AT7" s="79" t="s">
        <v>60</v>
      </c>
    </row>
    <row r="8" spans="2:46" ht="25.5" customHeight="1">
      <c r="B8" s="160" t="s">
        <v>47</v>
      </c>
      <c r="C8" s="161"/>
      <c r="D8" s="161"/>
      <c r="E8" s="161"/>
      <c r="F8" s="161"/>
      <c r="G8" s="161"/>
      <c r="H8" s="161"/>
      <c r="I8" s="161"/>
      <c r="J8" s="162"/>
      <c r="K8" s="163"/>
      <c r="L8" s="164"/>
      <c r="M8" s="164"/>
      <c r="N8" s="164"/>
      <c r="O8" s="164"/>
      <c r="P8" s="164"/>
      <c r="Q8" s="164"/>
      <c r="R8" s="164"/>
      <c r="S8" s="164"/>
      <c r="T8" s="164"/>
      <c r="U8" s="164"/>
      <c r="V8" s="164"/>
      <c r="W8" s="164"/>
      <c r="X8" s="71"/>
      <c r="Y8" s="71"/>
      <c r="Z8" s="71"/>
      <c r="AA8" s="71"/>
      <c r="AB8" s="71"/>
      <c r="AC8" s="71"/>
      <c r="AD8" s="71"/>
      <c r="AE8" s="71"/>
      <c r="AF8" s="71"/>
      <c r="AG8" s="71"/>
      <c r="AH8" s="71"/>
      <c r="AI8" s="71"/>
      <c r="AJ8" s="1"/>
      <c r="AK8" s="1"/>
      <c r="AL8" s="70"/>
      <c r="AN8" s="99" t="s">
        <v>80</v>
      </c>
      <c r="AO8" s="99"/>
      <c r="AP8" s="99"/>
      <c r="AQ8" s="99"/>
      <c r="AT8" s="79" t="s">
        <v>62</v>
      </c>
    </row>
    <row r="9" spans="2:46" ht="24.75" customHeight="1">
      <c r="B9" s="160" t="s">
        <v>48</v>
      </c>
      <c r="C9" s="161"/>
      <c r="D9" s="161"/>
      <c r="E9" s="161"/>
      <c r="F9" s="161"/>
      <c r="G9" s="161"/>
      <c r="H9" s="161"/>
      <c r="I9" s="161"/>
      <c r="J9" s="162"/>
      <c r="K9" s="163">
        <v>26</v>
      </c>
      <c r="L9" s="164"/>
      <c r="M9" s="164"/>
      <c r="N9" s="164"/>
      <c r="O9" s="164"/>
      <c r="P9" s="164"/>
      <c r="Q9" s="164"/>
      <c r="R9" s="164"/>
      <c r="S9" s="164"/>
      <c r="T9" s="164"/>
      <c r="U9" s="164"/>
      <c r="V9" s="164"/>
      <c r="W9" s="164"/>
      <c r="X9" s="71" t="s">
        <v>49</v>
      </c>
      <c r="Y9" s="71"/>
      <c r="Z9" s="71"/>
      <c r="AA9" s="71"/>
      <c r="AB9" s="71"/>
      <c r="AC9" s="71"/>
      <c r="AD9" s="71"/>
      <c r="AE9" s="71"/>
      <c r="AF9" s="71"/>
      <c r="AG9" s="71"/>
      <c r="AH9" s="71"/>
      <c r="AI9" s="71"/>
      <c r="AJ9" s="1"/>
      <c r="AK9" s="1"/>
      <c r="AL9" s="70"/>
      <c r="AN9" s="99" t="s">
        <v>67</v>
      </c>
      <c r="AO9" s="99"/>
      <c r="AP9" s="99"/>
      <c r="AQ9" s="99"/>
      <c r="AT9" s="79" t="s">
        <v>63</v>
      </c>
    </row>
    <row r="10" spans="2:46" ht="20.25" customHeight="1">
      <c r="B10" s="160" t="s">
        <v>3</v>
      </c>
      <c r="C10" s="161"/>
      <c r="D10" s="161"/>
      <c r="E10" s="161"/>
      <c r="F10" s="161"/>
      <c r="G10" s="161"/>
      <c r="H10" s="161"/>
      <c r="I10" s="161"/>
      <c r="J10" s="162"/>
      <c r="K10" s="163">
        <v>26</v>
      </c>
      <c r="L10" s="164"/>
      <c r="M10" s="164"/>
      <c r="N10" s="164"/>
      <c r="O10" s="164"/>
      <c r="P10" s="164"/>
      <c r="Q10" s="164"/>
      <c r="R10" s="164"/>
      <c r="S10" s="164"/>
      <c r="T10" s="164"/>
      <c r="U10" s="164"/>
      <c r="V10" s="164"/>
      <c r="W10" s="164"/>
      <c r="X10" s="71" t="s">
        <v>12</v>
      </c>
      <c r="Y10" s="71"/>
      <c r="Z10" s="71"/>
      <c r="AA10" s="71"/>
      <c r="AB10" s="71"/>
      <c r="AC10" s="71"/>
      <c r="AD10" s="71"/>
      <c r="AE10" s="71"/>
      <c r="AF10" s="71"/>
      <c r="AG10" s="71"/>
      <c r="AH10" s="71"/>
      <c r="AI10" s="71"/>
      <c r="AJ10" s="1"/>
      <c r="AK10" s="1"/>
      <c r="AL10" s="70"/>
      <c r="AN10" s="99" t="s">
        <v>81</v>
      </c>
      <c r="AO10" s="99"/>
      <c r="AP10" s="99"/>
      <c r="AQ10" s="99"/>
      <c r="AT10" s="79" t="s">
        <v>75</v>
      </c>
    </row>
    <row r="11" spans="2:46">
      <c r="I11" s="159"/>
      <c r="J11" s="159"/>
      <c r="K11" s="159"/>
      <c r="AT11" s="79" t="s">
        <v>64</v>
      </c>
    </row>
    <row r="12" spans="2:46">
      <c r="AT12" s="79" t="s">
        <v>76</v>
      </c>
    </row>
    <row r="13" spans="2:46">
      <c r="AT13" s="79" t="s">
        <v>65</v>
      </c>
    </row>
    <row r="14" spans="2:46">
      <c r="AT14" s="79" t="s">
        <v>77</v>
      </c>
    </row>
    <row r="15" spans="2:46">
      <c r="AT15" s="79" t="s">
        <v>57</v>
      </c>
    </row>
    <row r="16" spans="2:46">
      <c r="AT16" s="79" t="s">
        <v>78</v>
      </c>
    </row>
    <row r="17" spans="46:46">
      <c r="AT17" s="79"/>
    </row>
  </sheetData>
  <mergeCells count="17">
    <mergeCell ref="K3:Q3"/>
    <mergeCell ref="K7:W7"/>
    <mergeCell ref="B7:J7"/>
    <mergeCell ref="B3:J3"/>
    <mergeCell ref="B4:J4"/>
    <mergeCell ref="K4:AI4"/>
    <mergeCell ref="K6:AI6"/>
    <mergeCell ref="K5:AI5"/>
    <mergeCell ref="B5:J5"/>
    <mergeCell ref="B6:J6"/>
    <mergeCell ref="I11:K11"/>
    <mergeCell ref="B9:J9"/>
    <mergeCell ref="K9:W9"/>
    <mergeCell ref="B8:J8"/>
    <mergeCell ref="K8:W8"/>
    <mergeCell ref="B10:J10"/>
    <mergeCell ref="K10:W10"/>
  </mergeCells>
  <phoneticPr fontId="2"/>
  <dataValidations count="4">
    <dataValidation type="list" allowBlank="1" showInputMessage="1" sqref="K8:W8">
      <formula1>$AN$8:$AN$10</formula1>
    </dataValidation>
    <dataValidation type="list" showDropDown="1" showInputMessage="1" showErrorMessage="1" sqref="K5:AI5">
      <formula1>$AN$8:$AN$10</formula1>
    </dataValidation>
    <dataValidation type="list" allowBlank="1" showInputMessage="1" showErrorMessage="1" sqref="I11">
      <formula1>$AN$8:$AN$10</formula1>
    </dataValidation>
    <dataValidation type="list" allowBlank="1" showInputMessage="1" showErrorMessage="1" sqref="K3:Q3">
      <formula1>$AT$3:$AT$17</formula1>
    </dataValidation>
  </dataValidations>
  <pageMargins left="0.49" right="0.2" top="0.4" bottom="0.37" header="0.27" footer="0.19"/>
  <pageSetup paperSize="9" orientation="portrait" horizontalDpi="300" verticalDpi="300" r:id="rId1"/>
  <headerFooter alignWithMargins="0"/>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25"/>
  <sheetViews>
    <sheetView showZeros="0" view="pageBreakPreview" zoomScaleNormal="100" workbookViewId="0">
      <selection activeCell="AF7" sqref="AF7"/>
    </sheetView>
  </sheetViews>
  <sheetFormatPr defaultRowHeight="13.5"/>
  <cols>
    <col min="1" max="1" width="9" style="68"/>
    <col min="2" max="4" width="3" style="12" customWidth="1"/>
    <col min="5" max="5" width="4.125" style="12" customWidth="1"/>
    <col min="6" max="6" width="3.125" style="12" customWidth="1"/>
    <col min="7" max="7" width="3.375" style="12" customWidth="1"/>
    <col min="8" max="8" width="3.375" style="68" customWidth="1"/>
    <col min="9" max="9" width="3.375" style="12" customWidth="1"/>
    <col min="10" max="10" width="3.375" style="68" customWidth="1"/>
    <col min="11" max="11" width="3.375" style="69" customWidth="1"/>
    <col min="12" max="13" width="3.375" style="68" customWidth="1"/>
    <col min="14" max="29" width="3" style="12" customWidth="1"/>
    <col min="30" max="30" width="4.25" style="12" customWidth="1"/>
    <col min="31" max="16384" width="9" style="12"/>
  </cols>
  <sheetData>
    <row r="1" spans="2:29" ht="36.75" customHeight="1">
      <c r="B1" s="197" t="s">
        <v>0</v>
      </c>
      <c r="C1" s="198"/>
      <c r="D1" s="198"/>
      <c r="E1" s="199"/>
      <c r="F1" s="4" t="s">
        <v>21</v>
      </c>
      <c r="G1" s="5" t="s">
        <v>22</v>
      </c>
      <c r="H1" s="3">
        <f>入力表!K9</f>
        <v>26</v>
      </c>
      <c r="I1" s="5" t="s">
        <v>9</v>
      </c>
      <c r="J1" s="3"/>
      <c r="K1" s="6" t="s">
        <v>10</v>
      </c>
      <c r="L1" s="3"/>
      <c r="M1" s="7" t="s">
        <v>11</v>
      </c>
      <c r="N1" s="73" t="s">
        <v>15</v>
      </c>
      <c r="O1" s="75"/>
      <c r="P1" s="8"/>
      <c r="Q1" s="9"/>
      <c r="R1" s="8" t="s">
        <v>55</v>
      </c>
      <c r="S1" s="75"/>
      <c r="T1" s="8"/>
      <c r="U1" s="9"/>
      <c r="V1" s="10"/>
      <c r="W1" s="8"/>
      <c r="X1" s="8"/>
      <c r="Y1" s="9"/>
      <c r="Z1" s="201"/>
      <c r="AA1" s="11"/>
      <c r="AB1" s="11"/>
      <c r="AC1" s="195"/>
    </row>
    <row r="2" spans="2:29" ht="36.75" customHeight="1">
      <c r="B2" s="170" t="s">
        <v>1</v>
      </c>
      <c r="C2" s="171"/>
      <c r="D2" s="171"/>
      <c r="E2" s="172"/>
      <c r="F2" s="13" t="s">
        <v>21</v>
      </c>
      <c r="G2" s="14" t="s">
        <v>22</v>
      </c>
      <c r="H2" s="15">
        <f>H1</f>
        <v>26</v>
      </c>
      <c r="I2" s="14" t="s">
        <v>9</v>
      </c>
      <c r="J2" s="15">
        <f>+J1</f>
        <v>0</v>
      </c>
      <c r="K2" s="16" t="s">
        <v>10</v>
      </c>
      <c r="L2" s="15"/>
      <c r="M2" s="17" t="s">
        <v>11</v>
      </c>
      <c r="N2" s="74"/>
      <c r="O2" s="18"/>
      <c r="P2" s="18"/>
      <c r="Q2" s="19"/>
      <c r="R2" s="18"/>
      <c r="S2" s="27"/>
      <c r="T2" s="18"/>
      <c r="U2" s="19"/>
      <c r="V2" s="20"/>
      <c r="W2" s="18"/>
      <c r="X2" s="18"/>
      <c r="Y2" s="19"/>
      <c r="Z2" s="202"/>
      <c r="AA2" s="21"/>
      <c r="AB2" s="21"/>
      <c r="AC2" s="196"/>
    </row>
    <row r="3" spans="2:29" ht="36.75" customHeight="1">
      <c r="B3" s="170" t="s">
        <v>2</v>
      </c>
      <c r="C3" s="171"/>
      <c r="D3" s="171"/>
      <c r="E3" s="172"/>
      <c r="F3" s="13" t="s">
        <v>21</v>
      </c>
      <c r="G3" s="14" t="s">
        <v>22</v>
      </c>
      <c r="H3" s="15">
        <f>H2</f>
        <v>26</v>
      </c>
      <c r="I3" s="14" t="s">
        <v>9</v>
      </c>
      <c r="J3" s="15">
        <f>+J2</f>
        <v>0</v>
      </c>
      <c r="K3" s="16" t="s">
        <v>10</v>
      </c>
      <c r="L3" s="15"/>
      <c r="M3" s="17" t="s">
        <v>11</v>
      </c>
      <c r="N3" s="76" t="s">
        <v>16</v>
      </c>
      <c r="O3" s="22"/>
      <c r="P3" s="22"/>
      <c r="Q3" s="23"/>
      <c r="R3" s="22" t="s">
        <v>17</v>
      </c>
      <c r="S3" s="24"/>
      <c r="T3" s="25"/>
      <c r="U3" s="23"/>
      <c r="V3" s="26" t="s">
        <v>69</v>
      </c>
      <c r="W3" s="22"/>
      <c r="X3" s="22"/>
      <c r="Y3" s="23"/>
      <c r="Z3" s="76" t="s">
        <v>70</v>
      </c>
      <c r="AA3" s="22"/>
      <c r="AB3" s="22"/>
      <c r="AC3" s="200"/>
    </row>
    <row r="4" spans="2:29" ht="36.75" customHeight="1">
      <c r="B4" s="170" t="s">
        <v>3</v>
      </c>
      <c r="C4" s="171"/>
      <c r="D4" s="171"/>
      <c r="E4" s="172"/>
      <c r="F4" s="13"/>
      <c r="G4" s="173" t="s">
        <v>8</v>
      </c>
      <c r="H4" s="173"/>
      <c r="I4" s="173"/>
      <c r="J4" s="15">
        <f>+入力表!K10</f>
        <v>26</v>
      </c>
      <c r="K4" s="173" t="s">
        <v>12</v>
      </c>
      <c r="L4" s="173"/>
      <c r="M4" s="174"/>
      <c r="N4" s="203" t="s">
        <v>72</v>
      </c>
      <c r="O4" s="204"/>
      <c r="P4" s="204"/>
      <c r="Q4" s="205"/>
      <c r="R4" s="22"/>
      <c r="S4" s="25"/>
      <c r="T4" s="22"/>
      <c r="U4" s="23"/>
      <c r="V4" s="26"/>
      <c r="W4" s="22"/>
      <c r="X4" s="22"/>
      <c r="Y4" s="23"/>
      <c r="Z4" s="111"/>
      <c r="AA4" s="22"/>
      <c r="AB4" s="22"/>
      <c r="AC4" s="200"/>
    </row>
    <row r="5" spans="2:29" ht="36.75" customHeight="1">
      <c r="B5" s="170" t="s">
        <v>4</v>
      </c>
      <c r="C5" s="171"/>
      <c r="D5" s="171"/>
      <c r="E5" s="172"/>
      <c r="F5" s="13"/>
      <c r="G5" s="173" t="s">
        <v>27</v>
      </c>
      <c r="H5" s="173"/>
      <c r="I5" s="173"/>
      <c r="J5" s="173"/>
      <c r="K5" s="173"/>
      <c r="L5" s="173"/>
      <c r="M5" s="174"/>
      <c r="N5" s="206"/>
      <c r="O5" s="207"/>
      <c r="P5" s="207"/>
      <c r="Q5" s="208"/>
      <c r="R5" s="18"/>
      <c r="S5" s="27"/>
      <c r="T5" s="18"/>
      <c r="U5" s="19"/>
      <c r="V5" s="20"/>
      <c r="W5" s="18"/>
      <c r="X5" s="18"/>
      <c r="Y5" s="19"/>
      <c r="Z5" s="74"/>
      <c r="AA5" s="18"/>
      <c r="AB5" s="18"/>
      <c r="AC5" s="196"/>
    </row>
    <row r="6" spans="2:29" ht="36.75" customHeight="1">
      <c r="B6" s="170" t="s">
        <v>5</v>
      </c>
      <c r="C6" s="171"/>
      <c r="D6" s="171"/>
      <c r="E6" s="172"/>
      <c r="F6" s="13"/>
      <c r="G6" s="173" t="s">
        <v>13</v>
      </c>
      <c r="H6" s="173"/>
      <c r="I6" s="173"/>
      <c r="J6" s="173"/>
      <c r="K6" s="173"/>
      <c r="L6" s="173"/>
      <c r="M6" s="174"/>
      <c r="N6" s="185" t="s">
        <v>23</v>
      </c>
      <c r="O6" s="169"/>
      <c r="P6" s="28"/>
      <c r="Q6" s="28"/>
      <c r="R6" s="28"/>
      <c r="S6" s="29"/>
      <c r="T6" s="28"/>
      <c r="U6" s="28"/>
      <c r="V6" s="28"/>
      <c r="W6" s="28"/>
      <c r="X6" s="28"/>
      <c r="Y6" s="28"/>
      <c r="AA6" s="30"/>
      <c r="AB6" s="30"/>
      <c r="AC6" s="31"/>
    </row>
    <row r="7" spans="2:29" ht="36.75" customHeight="1">
      <c r="B7" s="170" t="s">
        <v>6</v>
      </c>
      <c r="C7" s="171"/>
      <c r="D7" s="171"/>
      <c r="E7" s="172"/>
      <c r="F7" s="13"/>
      <c r="G7" s="173" t="s">
        <v>14</v>
      </c>
      <c r="H7" s="173"/>
      <c r="I7" s="173"/>
      <c r="J7" s="173"/>
      <c r="K7" s="173"/>
      <c r="L7" s="173"/>
      <c r="M7" s="174"/>
      <c r="N7" s="32"/>
      <c r="O7" s="33"/>
      <c r="P7" s="33"/>
      <c r="Q7" s="33"/>
      <c r="R7" s="33"/>
      <c r="S7" s="34"/>
      <c r="T7" s="34"/>
      <c r="U7" s="34"/>
      <c r="V7" s="33"/>
      <c r="W7" s="33"/>
      <c r="X7" s="33"/>
      <c r="Y7" s="33"/>
      <c r="Z7" s="33"/>
      <c r="AA7" s="33"/>
      <c r="AB7" s="35"/>
      <c r="AC7" s="36"/>
    </row>
    <row r="8" spans="2:29" ht="17.25" customHeight="1">
      <c r="B8" s="186" t="s">
        <v>7</v>
      </c>
      <c r="C8" s="187"/>
      <c r="D8" s="187"/>
      <c r="E8" s="188"/>
      <c r="F8" s="176"/>
      <c r="G8" s="177"/>
      <c r="H8" s="177"/>
      <c r="I8" s="177"/>
      <c r="J8" s="177"/>
      <c r="K8" s="177"/>
      <c r="L8" s="177"/>
      <c r="M8" s="178"/>
      <c r="N8" s="32"/>
      <c r="O8" s="33"/>
      <c r="P8" s="33"/>
      <c r="Q8" s="33"/>
      <c r="R8" s="33"/>
      <c r="S8" s="34"/>
      <c r="T8" s="34"/>
      <c r="U8" s="34"/>
      <c r="V8" s="33"/>
      <c r="W8" s="33"/>
      <c r="X8" s="33"/>
      <c r="Y8" s="33"/>
      <c r="AA8" s="33"/>
      <c r="AB8" s="35"/>
      <c r="AC8" s="36"/>
    </row>
    <row r="9" spans="2:29" ht="36" customHeight="1">
      <c r="B9" s="189"/>
      <c r="C9" s="190"/>
      <c r="D9" s="190"/>
      <c r="E9" s="191"/>
      <c r="F9" s="179"/>
      <c r="G9" s="180"/>
      <c r="H9" s="180"/>
      <c r="I9" s="180"/>
      <c r="J9" s="180"/>
      <c r="K9" s="180"/>
      <c r="L9" s="180"/>
      <c r="M9" s="181"/>
      <c r="N9" s="32"/>
      <c r="O9" s="33"/>
      <c r="P9" s="25"/>
      <c r="Q9" s="38"/>
      <c r="R9" s="38"/>
      <c r="S9" s="33"/>
      <c r="T9" s="33"/>
      <c r="U9" s="25"/>
      <c r="V9" s="33"/>
      <c r="W9" s="33"/>
      <c r="X9" s="33"/>
      <c r="Y9" s="33"/>
      <c r="AA9" s="35"/>
      <c r="AB9" s="35"/>
      <c r="AC9" s="36"/>
    </row>
    <row r="10" spans="2:29" ht="36" customHeight="1">
      <c r="B10" s="192"/>
      <c r="C10" s="193"/>
      <c r="D10" s="193"/>
      <c r="E10" s="194"/>
      <c r="F10" s="182"/>
      <c r="G10" s="183"/>
      <c r="H10" s="183"/>
      <c r="I10" s="183"/>
      <c r="J10" s="183"/>
      <c r="K10" s="183"/>
      <c r="L10" s="183"/>
      <c r="M10" s="184"/>
      <c r="N10" s="39"/>
      <c r="O10" s="40"/>
      <c r="P10" s="175"/>
      <c r="Q10" s="175"/>
      <c r="R10" s="175"/>
      <c r="S10" s="40"/>
      <c r="T10" s="40"/>
      <c r="U10" s="40"/>
      <c r="V10" s="40"/>
      <c r="W10" s="40"/>
      <c r="X10" s="40"/>
      <c r="Y10" s="40"/>
      <c r="Z10" s="40"/>
      <c r="AA10" s="40"/>
      <c r="AB10" s="40"/>
      <c r="AC10" s="41"/>
    </row>
    <row r="11" spans="2:29" ht="14.25" customHeight="1">
      <c r="B11" s="168" t="s">
        <v>29</v>
      </c>
      <c r="C11" s="169"/>
      <c r="D11" s="169"/>
      <c r="E11" s="42"/>
      <c r="F11" s="43"/>
      <c r="G11" s="43"/>
      <c r="H11" s="43"/>
      <c r="I11" s="43"/>
      <c r="J11" s="43"/>
      <c r="K11" s="43"/>
      <c r="L11" s="43"/>
      <c r="M11" s="44"/>
      <c r="N11" s="45" t="s">
        <v>24</v>
      </c>
      <c r="O11" s="43"/>
      <c r="P11" s="43"/>
      <c r="Q11" s="46"/>
      <c r="R11" s="46"/>
      <c r="S11" s="46"/>
      <c r="T11" s="46"/>
      <c r="U11" s="46"/>
      <c r="V11" s="46"/>
      <c r="W11" s="46"/>
      <c r="X11" s="46"/>
      <c r="Y11" s="46"/>
      <c r="Z11" s="46"/>
      <c r="AA11" s="46"/>
      <c r="AB11" s="46"/>
      <c r="AC11" s="47"/>
    </row>
    <row r="12" spans="2:29" ht="16.5" customHeight="1" thickBot="1">
      <c r="B12" s="210" t="s">
        <v>71</v>
      </c>
      <c r="C12" s="211"/>
      <c r="D12" s="211"/>
      <c r="E12" s="211"/>
      <c r="F12" s="211"/>
      <c r="G12" s="211"/>
      <c r="H12" s="48"/>
      <c r="I12" s="49"/>
      <c r="J12" s="49"/>
      <c r="K12" s="49"/>
      <c r="L12" s="49"/>
      <c r="M12" s="50"/>
      <c r="N12" s="51"/>
      <c r="O12" s="217">
        <f>+入力表!K8</f>
        <v>0</v>
      </c>
      <c r="P12" s="217"/>
      <c r="Q12" s="217"/>
      <c r="R12" s="217"/>
      <c r="S12" s="217"/>
      <c r="T12" s="52"/>
      <c r="U12" s="52"/>
      <c r="V12" s="52"/>
      <c r="W12" s="53" t="s">
        <v>28</v>
      </c>
      <c r="X12" s="53"/>
      <c r="Y12" s="53"/>
      <c r="Z12" s="53"/>
      <c r="AA12" s="53"/>
      <c r="AB12" s="72"/>
      <c r="AC12" s="54"/>
    </row>
    <row r="13" spans="2:29" ht="33" customHeight="1">
      <c r="B13" s="55"/>
      <c r="C13" s="56"/>
      <c r="D13" s="56"/>
      <c r="E13" s="56"/>
      <c r="F13" s="56" t="s">
        <v>30</v>
      </c>
      <c r="G13" s="56"/>
      <c r="H13" s="56"/>
      <c r="I13" s="56"/>
      <c r="J13" s="56"/>
      <c r="K13" s="56"/>
      <c r="L13" s="56"/>
      <c r="M13" s="56"/>
      <c r="N13" s="56"/>
      <c r="O13" s="56"/>
      <c r="P13" s="56"/>
      <c r="Q13" s="56"/>
      <c r="R13" s="56"/>
      <c r="S13" s="56"/>
      <c r="T13" s="56"/>
      <c r="U13" s="56"/>
      <c r="V13" s="56"/>
      <c r="W13" s="56"/>
      <c r="X13" s="56"/>
      <c r="Y13" s="56"/>
      <c r="Z13" s="56"/>
      <c r="AA13" s="56"/>
      <c r="AB13" s="56"/>
      <c r="AC13" s="57"/>
    </row>
    <row r="14" spans="2:29" ht="26.25" customHeight="1">
      <c r="B14" s="58"/>
      <c r="C14" s="59" t="s">
        <v>25</v>
      </c>
      <c r="D14" s="59" t="s">
        <v>58</v>
      </c>
      <c r="E14" s="59"/>
      <c r="F14" s="59"/>
      <c r="G14" s="59"/>
      <c r="H14" s="59"/>
      <c r="I14" s="59"/>
      <c r="J14" s="59"/>
      <c r="K14" s="60"/>
      <c r="L14" s="59"/>
      <c r="M14" s="60"/>
      <c r="N14" s="59"/>
      <c r="O14" s="60"/>
      <c r="P14" s="59"/>
      <c r="Q14" s="59"/>
      <c r="R14" s="59"/>
      <c r="S14" s="59"/>
      <c r="T14" s="59"/>
      <c r="U14" s="59"/>
      <c r="W14" s="215">
        <f>+入力表!K3</f>
        <v>0</v>
      </c>
      <c r="X14" s="215"/>
      <c r="Y14" s="215"/>
      <c r="Z14" s="215"/>
      <c r="AA14" s="215"/>
      <c r="AB14" s="215"/>
      <c r="AC14" s="218"/>
    </row>
    <row r="15" spans="2:29" ht="24.75" customHeight="1">
      <c r="B15" s="58"/>
      <c r="C15" s="59" t="s">
        <v>66</v>
      </c>
      <c r="D15" s="59"/>
      <c r="E15" s="59"/>
      <c r="F15" s="59"/>
      <c r="G15" s="59"/>
      <c r="H15" s="59"/>
      <c r="I15" s="59"/>
      <c r="J15" s="59"/>
      <c r="K15" s="59"/>
      <c r="L15" s="59"/>
      <c r="M15" s="59"/>
      <c r="N15" s="59"/>
      <c r="O15" s="59"/>
      <c r="P15" s="59"/>
      <c r="Q15" s="59"/>
      <c r="R15" s="59"/>
      <c r="S15" s="59"/>
      <c r="T15" s="59"/>
      <c r="U15" s="59"/>
      <c r="AA15" s="59"/>
      <c r="AB15" s="59"/>
      <c r="AC15" s="61"/>
    </row>
    <row r="16" spans="2:29" ht="24.75" customHeight="1">
      <c r="B16" s="58"/>
      <c r="C16" s="59"/>
      <c r="D16" s="59"/>
      <c r="E16" s="59"/>
      <c r="F16" s="59"/>
      <c r="G16" s="59"/>
      <c r="H16" s="59"/>
      <c r="I16" s="59"/>
      <c r="J16" s="59"/>
      <c r="K16" s="59"/>
      <c r="L16" s="59"/>
      <c r="M16" s="59"/>
      <c r="N16" s="59"/>
      <c r="O16" s="59"/>
      <c r="P16" s="59"/>
      <c r="Q16" s="59"/>
      <c r="R16" s="59"/>
      <c r="S16" s="59"/>
      <c r="T16" s="59"/>
      <c r="U16" s="59"/>
      <c r="V16" s="59"/>
      <c r="W16" s="59"/>
      <c r="X16" s="59"/>
      <c r="Y16" s="59"/>
      <c r="Z16" s="59"/>
      <c r="AA16" s="59"/>
      <c r="AB16" s="59"/>
      <c r="AC16" s="61"/>
    </row>
    <row r="17" spans="2:30" ht="33" customHeight="1">
      <c r="B17" s="212" t="s">
        <v>26</v>
      </c>
      <c r="C17" s="180"/>
      <c r="D17" s="180"/>
      <c r="E17" s="180"/>
      <c r="F17" s="180"/>
      <c r="G17" s="180"/>
      <c r="H17" s="180"/>
      <c r="I17" s="180"/>
      <c r="J17" s="180"/>
      <c r="K17" s="180"/>
      <c r="L17" s="180"/>
      <c r="M17" s="180"/>
      <c r="N17" s="180"/>
      <c r="O17" s="180"/>
      <c r="P17" s="180"/>
      <c r="Q17" s="180"/>
      <c r="R17" s="180"/>
      <c r="S17" s="180"/>
      <c r="T17" s="180"/>
      <c r="U17" s="180"/>
      <c r="V17" s="180"/>
      <c r="W17" s="180"/>
      <c r="X17" s="180"/>
      <c r="Y17" s="180"/>
      <c r="Z17" s="180"/>
      <c r="AA17" s="180"/>
      <c r="AB17" s="180"/>
      <c r="AC17" s="213"/>
    </row>
    <row r="18" spans="2:30" ht="33" customHeight="1">
      <c r="B18" s="58"/>
      <c r="C18" s="59"/>
      <c r="D18" s="216" t="s">
        <v>18</v>
      </c>
      <c r="E18" s="216"/>
      <c r="F18" s="216"/>
      <c r="G18" s="216"/>
      <c r="H18" s="37"/>
      <c r="I18" s="63" t="str">
        <f>+入力表!K4</f>
        <v>古城ポンプ場電気計装設備改良工事（週休２日）</v>
      </c>
      <c r="J18" s="59"/>
      <c r="K18" s="59"/>
      <c r="L18" s="59"/>
      <c r="M18" s="59"/>
      <c r="N18" s="59"/>
      <c r="O18" s="59"/>
      <c r="P18" s="59"/>
      <c r="Q18" s="59"/>
      <c r="R18" s="59"/>
      <c r="S18" s="62"/>
      <c r="T18" s="62"/>
      <c r="U18" s="62"/>
      <c r="V18" s="62"/>
      <c r="W18" s="59"/>
      <c r="X18" s="59"/>
      <c r="Y18" s="59"/>
      <c r="Z18" s="59"/>
      <c r="AA18" s="59"/>
      <c r="AB18" s="59"/>
      <c r="AC18" s="61"/>
    </row>
    <row r="19" spans="2:30" ht="33" customHeight="1">
      <c r="B19" s="58"/>
      <c r="C19" s="59"/>
      <c r="D19" s="209" t="s">
        <v>19</v>
      </c>
      <c r="E19" s="209"/>
      <c r="F19" s="209"/>
      <c r="G19" s="209"/>
      <c r="H19" s="37"/>
      <c r="I19" s="63">
        <f>+入力表!K5</f>
        <v>0</v>
      </c>
      <c r="J19" s="63"/>
      <c r="K19" s="63"/>
      <c r="L19" s="63"/>
      <c r="M19" s="63"/>
      <c r="N19" s="63"/>
      <c r="O19" s="63"/>
      <c r="P19" s="63"/>
      <c r="Q19" s="63"/>
      <c r="R19" s="63"/>
      <c r="S19" s="62"/>
      <c r="T19" s="62"/>
      <c r="U19" s="62"/>
      <c r="V19" s="62"/>
      <c r="W19" s="59"/>
      <c r="X19" s="59"/>
      <c r="Y19" s="59"/>
      <c r="Z19" s="59"/>
      <c r="AA19" s="59"/>
      <c r="AB19" s="59"/>
      <c r="AC19" s="61"/>
    </row>
    <row r="20" spans="2:30" ht="33" customHeight="1">
      <c r="B20" s="58"/>
      <c r="C20" s="59"/>
      <c r="D20" s="216" t="s">
        <v>20</v>
      </c>
      <c r="E20" s="216"/>
      <c r="F20" s="216"/>
      <c r="G20" s="216"/>
      <c r="H20" s="37"/>
      <c r="I20" s="63" t="str">
        <f>+入力表!K6</f>
        <v>清須市清洲古城１番地１</v>
      </c>
      <c r="J20" s="64"/>
      <c r="K20" s="63"/>
      <c r="L20" s="64"/>
      <c r="M20" s="59"/>
      <c r="N20" s="59"/>
      <c r="O20" s="59"/>
      <c r="P20" s="59"/>
      <c r="Q20" s="59"/>
      <c r="R20" s="59"/>
      <c r="S20" s="62"/>
      <c r="T20" s="62"/>
      <c r="U20" s="62"/>
      <c r="V20" s="62"/>
      <c r="W20" s="59"/>
      <c r="X20" s="59"/>
      <c r="Y20" s="59"/>
      <c r="Z20" s="59"/>
      <c r="AA20" s="59"/>
      <c r="AB20" s="59"/>
      <c r="AC20" s="61"/>
    </row>
    <row r="21" spans="2:30" ht="33" customHeight="1">
      <c r="B21" s="58"/>
      <c r="C21" s="59"/>
      <c r="D21" s="216" t="s">
        <v>31</v>
      </c>
      <c r="E21" s="216"/>
      <c r="F21" s="216"/>
      <c r="G21" s="216"/>
      <c r="H21" s="37"/>
      <c r="I21" s="102">
        <f>+入力表!K7</f>
        <v>0</v>
      </c>
      <c r="J21" s="102"/>
      <c r="K21" s="102"/>
      <c r="L21" s="102"/>
      <c r="M21" s="102"/>
      <c r="N21" s="102"/>
      <c r="O21" s="102"/>
      <c r="P21" s="102"/>
      <c r="Q21" s="102"/>
      <c r="R21" s="102"/>
      <c r="S21" s="102"/>
      <c r="T21" s="102"/>
      <c r="U21" s="102"/>
      <c r="V21" s="62"/>
      <c r="W21" s="59"/>
      <c r="X21" s="59"/>
      <c r="Y21" s="59"/>
      <c r="Z21" s="59"/>
      <c r="AA21" s="59"/>
      <c r="AB21" s="59"/>
      <c r="AC21" s="61"/>
    </row>
    <row r="22" spans="2:30" ht="33" customHeight="1">
      <c r="B22" s="58"/>
      <c r="C22" s="59"/>
      <c r="H22" s="37"/>
      <c r="O22" s="2"/>
      <c r="P22" s="59"/>
      <c r="Q22" s="59"/>
      <c r="R22" s="59"/>
      <c r="S22" s="59"/>
      <c r="T22" s="59"/>
      <c r="AC22" s="61"/>
      <c r="AD22" s="59"/>
    </row>
    <row r="23" spans="2:30" ht="33" customHeight="1">
      <c r="B23" s="58"/>
      <c r="C23" s="59"/>
      <c r="D23" s="216"/>
      <c r="E23" s="216"/>
      <c r="F23" s="216"/>
      <c r="G23" s="216"/>
      <c r="H23" s="37"/>
      <c r="I23" s="214"/>
      <c r="J23" s="215"/>
      <c r="K23" s="215"/>
      <c r="L23" s="215"/>
      <c r="M23" s="215"/>
      <c r="N23" s="215"/>
      <c r="O23" s="2"/>
      <c r="P23" s="59"/>
      <c r="Q23" s="59"/>
      <c r="R23" s="59"/>
      <c r="S23" s="59"/>
      <c r="T23" s="59"/>
      <c r="AC23" s="61"/>
      <c r="AD23" s="59"/>
    </row>
    <row r="24" spans="2:30" ht="33" customHeight="1">
      <c r="B24" s="58"/>
      <c r="C24" s="59"/>
      <c r="D24" s="216"/>
      <c r="E24" s="216"/>
      <c r="F24" s="216"/>
      <c r="G24" s="216"/>
      <c r="H24" s="37"/>
      <c r="I24" s="214"/>
      <c r="J24" s="215"/>
      <c r="K24" s="215"/>
      <c r="L24" s="215"/>
      <c r="M24" s="215"/>
      <c r="N24" s="215"/>
      <c r="O24" s="59"/>
      <c r="P24" s="59"/>
      <c r="Q24" s="59"/>
      <c r="R24" s="59"/>
      <c r="S24" s="59"/>
      <c r="T24" s="59"/>
      <c r="U24" s="59"/>
      <c r="V24" s="59"/>
      <c r="W24" s="59"/>
      <c r="X24" s="59"/>
      <c r="Y24" s="59"/>
      <c r="Z24" s="59"/>
      <c r="AA24" s="59"/>
      <c r="AB24" s="59"/>
      <c r="AC24" s="61"/>
    </row>
    <row r="25" spans="2:30" ht="60" customHeight="1" thickBot="1">
      <c r="B25" s="65"/>
      <c r="C25" s="66"/>
      <c r="D25" s="66"/>
      <c r="E25" s="66"/>
      <c r="F25" s="66"/>
      <c r="G25" s="66"/>
      <c r="H25" s="66"/>
      <c r="I25" s="66"/>
      <c r="J25" s="66"/>
      <c r="K25" s="66"/>
      <c r="L25" s="66"/>
      <c r="M25" s="66"/>
      <c r="N25" s="66"/>
      <c r="O25" s="66"/>
      <c r="P25" s="66"/>
      <c r="Q25" s="66"/>
      <c r="R25" s="66"/>
      <c r="S25" s="66"/>
      <c r="T25" s="66"/>
      <c r="U25" s="66"/>
      <c r="V25" s="66"/>
      <c r="W25" s="66"/>
      <c r="X25" s="66"/>
      <c r="Y25" s="66"/>
      <c r="Z25" s="66"/>
      <c r="AA25" s="66"/>
      <c r="AB25" s="66"/>
      <c r="AC25" s="67"/>
    </row>
  </sheetData>
  <mergeCells count="33">
    <mergeCell ref="D19:G19"/>
    <mergeCell ref="B12:G12"/>
    <mergeCell ref="B17:AC17"/>
    <mergeCell ref="I23:N23"/>
    <mergeCell ref="I24:N24"/>
    <mergeCell ref="D20:G20"/>
    <mergeCell ref="D23:G23"/>
    <mergeCell ref="D24:G24"/>
    <mergeCell ref="D21:G21"/>
    <mergeCell ref="O12:S12"/>
    <mergeCell ref="D18:G18"/>
    <mergeCell ref="W14:AC14"/>
    <mergeCell ref="AC1:AC2"/>
    <mergeCell ref="B1:E1"/>
    <mergeCell ref="B2:E2"/>
    <mergeCell ref="B3:E3"/>
    <mergeCell ref="AC3:AC5"/>
    <mergeCell ref="K4:M4"/>
    <mergeCell ref="G5:M5"/>
    <mergeCell ref="Z1:Z2"/>
    <mergeCell ref="N4:Q5"/>
    <mergeCell ref="B4:E4"/>
    <mergeCell ref="G4:I4"/>
    <mergeCell ref="B5:E5"/>
    <mergeCell ref="B11:D11"/>
    <mergeCell ref="B6:E6"/>
    <mergeCell ref="B7:E7"/>
    <mergeCell ref="G7:M7"/>
    <mergeCell ref="P10:R10"/>
    <mergeCell ref="F8:M10"/>
    <mergeCell ref="N6:O6"/>
    <mergeCell ref="G6:M6"/>
    <mergeCell ref="B8:E10"/>
  </mergeCells>
  <phoneticPr fontId="2"/>
  <pageMargins left="0.84" right="0.54" top="0.79" bottom="0.28999999999999998" header="0.51200000000000001" footer="0.35"/>
  <pageSetup paperSize="9" scale="98" orientation="portrait"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28"/>
  <sheetViews>
    <sheetView showZeros="0" view="pageBreakPreview" zoomScaleNormal="100" workbookViewId="0">
      <selection activeCell="AE10" sqref="AE10"/>
    </sheetView>
  </sheetViews>
  <sheetFormatPr defaultRowHeight="14.25"/>
  <cols>
    <col min="1" max="1" width="9" style="80"/>
    <col min="2" max="4" width="3" style="82" customWidth="1"/>
    <col min="5" max="5" width="4.125" style="82" customWidth="1"/>
    <col min="6" max="6" width="6.625" style="82" customWidth="1"/>
    <col min="7" max="7" width="3.375" style="82" customWidth="1"/>
    <col min="8" max="8" width="3.25" style="80" customWidth="1"/>
    <col min="9" max="9" width="3.375" style="82" customWidth="1"/>
    <col min="10" max="10" width="3.375" style="80" customWidth="1"/>
    <col min="11" max="11" width="3.375" style="83" customWidth="1"/>
    <col min="12" max="13" width="3.375" style="80" customWidth="1"/>
    <col min="14" max="29" width="3" style="82" customWidth="1"/>
    <col min="30" max="30" width="4.25" style="82" customWidth="1"/>
    <col min="31" max="16384" width="9" style="82"/>
  </cols>
  <sheetData>
    <row r="1" spans="2:30" ht="36.75" customHeight="1">
      <c r="B1" s="221"/>
      <c r="C1" s="221"/>
      <c r="D1" s="221"/>
      <c r="E1" s="221"/>
      <c r="F1" s="81"/>
      <c r="N1" s="84"/>
      <c r="O1" s="84"/>
      <c r="P1" s="85"/>
      <c r="Q1" s="85"/>
      <c r="R1" s="85"/>
      <c r="S1" s="84"/>
      <c r="T1" s="85"/>
      <c r="U1" s="85"/>
      <c r="V1" s="85"/>
      <c r="W1" s="85"/>
      <c r="X1" s="85"/>
      <c r="Y1" s="85"/>
      <c r="Z1" s="84"/>
      <c r="AA1" s="86"/>
      <c r="AB1" s="86"/>
      <c r="AC1" s="220"/>
    </row>
    <row r="2" spans="2:30" ht="23.25" customHeight="1">
      <c r="B2" s="221"/>
      <c r="C2" s="221"/>
      <c r="D2" s="221"/>
      <c r="E2" s="221"/>
      <c r="F2" s="81"/>
      <c r="N2" s="84"/>
      <c r="O2" s="85"/>
      <c r="P2" s="85"/>
      <c r="Q2" s="85"/>
      <c r="R2" s="85"/>
      <c r="S2" s="84"/>
      <c r="T2" s="222" t="s">
        <v>8</v>
      </c>
      <c r="U2" s="222"/>
      <c r="V2" s="85">
        <f>入力表!K9</f>
        <v>26</v>
      </c>
      <c r="W2" s="84" t="s">
        <v>32</v>
      </c>
      <c r="X2" s="84"/>
      <c r="Y2" s="85" t="s">
        <v>10</v>
      </c>
      <c r="Z2" s="84"/>
      <c r="AA2" s="86" t="s">
        <v>11</v>
      </c>
      <c r="AB2" s="86"/>
      <c r="AC2" s="220"/>
    </row>
    <row r="3" spans="2:30" ht="36.75" customHeight="1">
      <c r="B3" s="83">
        <f>+入力表!K3</f>
        <v>0</v>
      </c>
      <c r="C3" s="83"/>
      <c r="D3" s="83"/>
      <c r="E3" s="83"/>
      <c r="F3" s="83"/>
      <c r="N3" s="84"/>
      <c r="O3" s="85"/>
      <c r="P3" s="85"/>
      <c r="Q3" s="85"/>
      <c r="R3" s="85"/>
      <c r="T3" s="84"/>
      <c r="U3" s="85"/>
      <c r="V3" s="85"/>
      <c r="W3" s="85"/>
      <c r="X3" s="85"/>
      <c r="Y3" s="85"/>
      <c r="Z3" s="84"/>
      <c r="AA3" s="85"/>
      <c r="AB3" s="85"/>
      <c r="AC3" s="220"/>
    </row>
    <row r="4" spans="2:30" ht="19.5" customHeight="1">
      <c r="B4" s="81"/>
      <c r="C4" s="81"/>
      <c r="D4" s="81"/>
      <c r="E4" s="81"/>
      <c r="F4" s="81"/>
      <c r="N4" s="84"/>
      <c r="O4" s="85"/>
      <c r="P4" s="85"/>
      <c r="Q4" s="85"/>
      <c r="R4" s="85"/>
      <c r="T4" s="84"/>
      <c r="U4" s="85"/>
      <c r="V4" s="85"/>
      <c r="W4" s="85"/>
      <c r="X4" s="85"/>
      <c r="Y4" s="85"/>
      <c r="Z4" s="84"/>
      <c r="AA4" s="85"/>
      <c r="AB4" s="85"/>
      <c r="AC4" s="220"/>
    </row>
    <row r="5" spans="2:30" ht="39" customHeight="1">
      <c r="B5" s="221"/>
      <c r="C5" s="221"/>
      <c r="D5" s="221"/>
      <c r="E5" s="221"/>
      <c r="F5" s="81"/>
      <c r="G5" s="220"/>
      <c r="H5" s="220"/>
      <c r="I5" s="220"/>
      <c r="K5" s="220"/>
      <c r="L5" s="220"/>
      <c r="M5" s="220"/>
      <c r="N5" s="84"/>
      <c r="O5" s="85"/>
      <c r="P5" s="85"/>
      <c r="Q5" s="85"/>
      <c r="R5" s="85"/>
      <c r="S5" s="84"/>
      <c r="T5" s="85"/>
      <c r="U5" s="85"/>
      <c r="V5" s="85"/>
      <c r="W5" s="222" t="s">
        <v>34</v>
      </c>
      <c r="X5" s="222"/>
      <c r="Y5" s="222"/>
      <c r="Z5" s="222"/>
      <c r="AA5" s="222"/>
      <c r="AB5" s="222"/>
      <c r="AC5" s="220"/>
    </row>
    <row r="6" spans="2:30" ht="53.25" customHeight="1">
      <c r="B6" s="221"/>
      <c r="C6" s="221"/>
      <c r="D6" s="221"/>
      <c r="E6" s="221"/>
      <c r="F6" s="223" t="s">
        <v>33</v>
      </c>
      <c r="G6" s="223"/>
      <c r="H6" s="223"/>
      <c r="I6" s="223"/>
      <c r="J6" s="223"/>
      <c r="K6" s="223"/>
      <c r="L6" s="223"/>
      <c r="M6" s="223"/>
      <c r="N6" s="223"/>
      <c r="O6" s="223"/>
      <c r="P6" s="223"/>
      <c r="Q6" s="223"/>
      <c r="R6" s="223"/>
      <c r="S6" s="223"/>
      <c r="T6" s="223"/>
      <c r="U6" s="223"/>
      <c r="V6" s="223"/>
      <c r="W6" s="223"/>
      <c r="X6" s="223"/>
      <c r="Y6" s="223"/>
      <c r="Z6" s="223"/>
      <c r="AA6" s="223"/>
      <c r="AB6" s="223"/>
      <c r="AC6" s="220"/>
    </row>
    <row r="7" spans="2:30" ht="36.75" customHeight="1">
      <c r="B7" s="220" t="s">
        <v>35</v>
      </c>
      <c r="C7" s="220"/>
      <c r="D7" s="220"/>
      <c r="E7" s="220"/>
      <c r="F7" s="220"/>
      <c r="G7" s="220"/>
      <c r="H7" s="220"/>
      <c r="I7" s="220"/>
      <c r="J7" s="220"/>
      <c r="K7" s="220"/>
      <c r="L7" s="220"/>
      <c r="M7" s="220"/>
      <c r="N7" s="220"/>
      <c r="O7" s="220"/>
      <c r="P7" s="220"/>
      <c r="Q7" s="220"/>
      <c r="R7" s="220"/>
      <c r="S7" s="220"/>
      <c r="T7" s="220"/>
      <c r="U7" s="220"/>
      <c r="V7" s="220"/>
      <c r="W7" s="220"/>
      <c r="X7" s="220"/>
      <c r="Y7" s="220"/>
      <c r="Z7" s="220"/>
      <c r="AA7" s="220"/>
      <c r="AB7" s="220"/>
      <c r="AC7" s="220"/>
    </row>
    <row r="8" spans="2:30" ht="36.75" customHeight="1">
      <c r="B8" s="221"/>
      <c r="C8" s="221"/>
      <c r="D8" s="221"/>
      <c r="E8" s="221"/>
      <c r="F8" s="81"/>
      <c r="G8" s="220"/>
      <c r="H8" s="220"/>
      <c r="I8" s="220"/>
      <c r="J8" s="220"/>
      <c r="K8" s="220"/>
      <c r="L8" s="220"/>
      <c r="M8" s="220"/>
      <c r="N8" s="84"/>
      <c r="O8" s="84"/>
      <c r="P8" s="84"/>
      <c r="Q8" s="84"/>
      <c r="R8" s="84"/>
      <c r="S8" s="85"/>
      <c r="T8" s="85"/>
      <c r="U8" s="85"/>
      <c r="V8" s="84"/>
      <c r="W8" s="84"/>
      <c r="X8" s="84"/>
      <c r="Y8" s="84"/>
      <c r="Z8" s="84"/>
      <c r="AA8" s="84"/>
      <c r="AB8" s="84"/>
      <c r="AC8" s="84"/>
    </row>
    <row r="9" spans="2:30" ht="17.25" customHeight="1">
      <c r="B9" s="221"/>
      <c r="C9" s="221"/>
      <c r="D9" s="221"/>
      <c r="E9" s="221"/>
      <c r="F9" s="88"/>
      <c r="G9" s="88"/>
      <c r="H9" s="88"/>
      <c r="I9" s="88"/>
      <c r="J9" s="226"/>
      <c r="K9" s="226"/>
      <c r="L9" s="226"/>
      <c r="M9" s="226"/>
      <c r="N9" s="84"/>
      <c r="O9" s="84"/>
      <c r="P9" s="84"/>
      <c r="Q9" s="84"/>
      <c r="R9" s="84"/>
      <c r="S9" s="85"/>
      <c r="T9" s="85"/>
      <c r="U9" s="85"/>
      <c r="V9" s="84"/>
      <c r="W9" s="84"/>
      <c r="X9" s="84"/>
      <c r="Y9" s="84"/>
      <c r="AA9" s="84"/>
      <c r="AB9" s="84"/>
      <c r="AC9" s="84"/>
    </row>
    <row r="10" spans="2:30" ht="36" customHeight="1">
      <c r="B10" s="221"/>
      <c r="C10" s="221"/>
      <c r="D10" s="221"/>
      <c r="E10" s="221"/>
      <c r="F10" s="81"/>
      <c r="G10" s="80"/>
      <c r="I10" s="80"/>
      <c r="J10" s="226"/>
      <c r="K10" s="226"/>
      <c r="L10" s="226"/>
      <c r="M10" s="226"/>
      <c r="N10" s="84"/>
      <c r="O10" s="84" t="s">
        <v>26</v>
      </c>
      <c r="P10" s="84"/>
      <c r="Q10" s="86"/>
      <c r="R10" s="86"/>
      <c r="S10" s="84"/>
      <c r="T10" s="84"/>
      <c r="U10" s="84"/>
      <c r="V10" s="84"/>
      <c r="W10" s="84"/>
      <c r="X10" s="84"/>
      <c r="Y10" s="84"/>
      <c r="AA10" s="84"/>
      <c r="AB10" s="84"/>
      <c r="AC10" s="84"/>
    </row>
    <row r="11" spans="2:30" ht="33" customHeight="1">
      <c r="B11" s="225"/>
      <c r="C11" s="225"/>
      <c r="D11" s="225"/>
      <c r="E11" s="225"/>
      <c r="F11" s="225"/>
      <c r="G11" s="225"/>
      <c r="H11" s="225"/>
      <c r="I11" s="225"/>
      <c r="J11" s="225"/>
      <c r="K11" s="225"/>
      <c r="L11" s="225"/>
      <c r="M11" s="225"/>
      <c r="N11" s="225"/>
      <c r="O11" s="225"/>
      <c r="P11" s="225"/>
      <c r="Q11" s="225"/>
      <c r="R11" s="225"/>
      <c r="S11" s="225"/>
      <c r="T11" s="225"/>
      <c r="U11" s="225"/>
      <c r="V11" s="225"/>
      <c r="W11" s="225"/>
      <c r="X11" s="225"/>
      <c r="Y11" s="225"/>
      <c r="Z11" s="225"/>
      <c r="AA11" s="225"/>
      <c r="AB11" s="225"/>
      <c r="AC11" s="225"/>
    </row>
    <row r="12" spans="2:30" ht="33" customHeight="1">
      <c r="B12" s="88"/>
      <c r="C12" s="88"/>
      <c r="D12" s="219" t="s">
        <v>18</v>
      </c>
      <c r="E12" s="219"/>
      <c r="F12" s="219"/>
      <c r="G12" s="219"/>
      <c r="I12" s="87" t="str">
        <f>+入力表!K4</f>
        <v>古城ポンプ場電気計装設備改良工事（週休２日）</v>
      </c>
      <c r="J12" s="88"/>
      <c r="K12" s="88"/>
      <c r="L12" s="88"/>
      <c r="M12" s="88"/>
      <c r="N12" s="88"/>
      <c r="O12" s="88"/>
      <c r="P12" s="88"/>
      <c r="Q12" s="88"/>
      <c r="R12" s="88"/>
      <c r="W12" s="88"/>
      <c r="X12" s="88"/>
      <c r="Y12" s="88"/>
      <c r="Z12" s="88"/>
      <c r="AA12" s="88"/>
      <c r="AB12" s="88"/>
      <c r="AC12" s="88"/>
    </row>
    <row r="13" spans="2:30" ht="33" customHeight="1">
      <c r="B13" s="88"/>
      <c r="C13" s="88"/>
      <c r="D13" s="224" t="s">
        <v>19</v>
      </c>
      <c r="E13" s="224"/>
      <c r="F13" s="224"/>
      <c r="G13" s="224"/>
      <c r="I13" s="87">
        <f>+入力表!K5</f>
        <v>0</v>
      </c>
      <c r="J13" s="87"/>
      <c r="K13" s="87"/>
      <c r="L13" s="87"/>
      <c r="M13" s="87"/>
      <c r="N13" s="87"/>
      <c r="O13" s="87"/>
      <c r="P13" s="87"/>
      <c r="Q13" s="87"/>
      <c r="R13" s="87"/>
      <c r="W13" s="88"/>
      <c r="X13" s="88"/>
      <c r="Y13" s="88"/>
      <c r="Z13" s="88"/>
      <c r="AA13" s="88"/>
      <c r="AB13" s="88"/>
      <c r="AC13" s="88"/>
    </row>
    <row r="14" spans="2:30" ht="33" customHeight="1">
      <c r="B14" s="88"/>
      <c r="C14" s="88"/>
      <c r="D14" s="219" t="s">
        <v>20</v>
      </c>
      <c r="E14" s="219"/>
      <c r="F14" s="219"/>
      <c r="G14" s="219"/>
      <c r="I14" s="87" t="str">
        <f>+入力表!K6</f>
        <v>清須市清洲古城１番地１</v>
      </c>
      <c r="J14" s="89"/>
      <c r="K14" s="87"/>
      <c r="L14" s="89"/>
      <c r="M14" s="88"/>
      <c r="N14" s="88"/>
      <c r="O14" s="88"/>
      <c r="P14" s="88"/>
      <c r="Q14" s="88"/>
      <c r="R14" s="88"/>
      <c r="W14" s="88"/>
      <c r="X14" s="88"/>
      <c r="Y14" s="88"/>
      <c r="Z14" s="88"/>
      <c r="AA14" s="88"/>
      <c r="AB14" s="88"/>
      <c r="AC14" s="88"/>
    </row>
    <row r="15" spans="2:30" ht="33" customHeight="1">
      <c r="B15" s="88"/>
      <c r="C15" s="88"/>
      <c r="D15" s="219"/>
      <c r="E15" s="219"/>
      <c r="F15" s="219"/>
      <c r="G15" s="219"/>
      <c r="I15" s="103"/>
      <c r="J15" s="103"/>
      <c r="K15" s="103"/>
      <c r="L15" s="103"/>
      <c r="M15" s="103"/>
      <c r="N15" s="103"/>
      <c r="O15" s="103"/>
      <c r="P15" s="103"/>
      <c r="Q15" s="103"/>
      <c r="R15" s="103"/>
      <c r="S15" s="103"/>
      <c r="T15" s="103"/>
      <c r="U15" s="103"/>
      <c r="AC15" s="88"/>
      <c r="AD15" s="88"/>
    </row>
    <row r="16" spans="2:30" ht="33" customHeight="1">
      <c r="B16" s="88"/>
      <c r="C16" s="88"/>
      <c r="D16" s="219"/>
      <c r="E16" s="219"/>
      <c r="F16" s="219"/>
      <c r="G16" s="219"/>
      <c r="I16" s="227"/>
      <c r="J16" s="228"/>
      <c r="K16" s="228"/>
      <c r="L16" s="228"/>
      <c r="M16" s="228"/>
      <c r="N16" s="228"/>
      <c r="O16" s="90"/>
      <c r="P16" s="88"/>
      <c r="Q16" s="88"/>
      <c r="R16" s="88"/>
      <c r="S16" s="88"/>
      <c r="T16" s="88"/>
      <c r="AC16" s="88"/>
      <c r="AD16" s="88"/>
    </row>
    <row r="17" spans="2:29" ht="33" customHeight="1">
      <c r="B17" s="88"/>
      <c r="C17" s="88"/>
      <c r="D17" s="219"/>
      <c r="E17" s="219"/>
      <c r="F17" s="219"/>
      <c r="G17" s="219"/>
      <c r="I17" s="227"/>
      <c r="J17" s="228"/>
      <c r="K17" s="228"/>
      <c r="L17" s="228"/>
      <c r="M17" s="228"/>
      <c r="N17" s="228"/>
      <c r="O17" s="88"/>
      <c r="P17" s="88"/>
      <c r="Q17" s="88"/>
      <c r="R17" s="88"/>
      <c r="S17" s="88"/>
      <c r="T17" s="88"/>
      <c r="U17" s="88"/>
      <c r="V17" s="88"/>
      <c r="W17" s="88"/>
      <c r="X17" s="88"/>
      <c r="Y17" s="88"/>
      <c r="Z17" s="88"/>
      <c r="AA17" s="88"/>
      <c r="AB17" s="88"/>
      <c r="AC17" s="88"/>
    </row>
    <row r="18" spans="2:29" ht="28.5" customHeight="1">
      <c r="B18" s="88"/>
      <c r="C18" s="88"/>
      <c r="D18" s="88"/>
      <c r="E18" s="88"/>
      <c r="F18" s="88"/>
      <c r="G18" s="88"/>
      <c r="H18" s="88"/>
      <c r="I18" s="88"/>
      <c r="J18" s="88"/>
      <c r="K18" s="88"/>
      <c r="L18" s="88"/>
      <c r="M18" s="88"/>
      <c r="N18" s="88"/>
      <c r="O18" s="88"/>
      <c r="P18" s="88"/>
      <c r="Q18" s="88"/>
      <c r="R18" s="88"/>
      <c r="S18" s="88"/>
      <c r="T18" s="88"/>
      <c r="U18" s="88"/>
      <c r="V18" s="88"/>
      <c r="W18" s="88"/>
      <c r="X18" s="88"/>
      <c r="Y18" s="88"/>
      <c r="Z18" s="88"/>
      <c r="AA18" s="88"/>
      <c r="AB18" s="88"/>
      <c r="AC18" s="88"/>
    </row>
    <row r="28" spans="2:29">
      <c r="B28" s="223" t="s">
        <v>79</v>
      </c>
      <c r="C28" s="223"/>
      <c r="D28" s="223"/>
      <c r="E28" s="223"/>
      <c r="F28" s="223"/>
      <c r="G28" s="223"/>
      <c r="H28" s="223"/>
      <c r="I28" s="223"/>
      <c r="J28" s="223"/>
      <c r="K28" s="223"/>
      <c r="L28" s="223"/>
      <c r="M28" s="223"/>
      <c r="N28" s="223"/>
      <c r="O28" s="223"/>
      <c r="P28" s="223"/>
      <c r="Q28" s="223"/>
      <c r="R28" s="223"/>
      <c r="S28" s="223"/>
      <c r="T28" s="223"/>
      <c r="U28" s="223"/>
      <c r="V28" s="223"/>
      <c r="W28" s="223"/>
      <c r="X28" s="223"/>
      <c r="Y28" s="223"/>
      <c r="Z28" s="223"/>
      <c r="AA28" s="223"/>
      <c r="AB28" s="223"/>
      <c r="AC28" s="223"/>
    </row>
  </sheetData>
  <mergeCells count="26">
    <mergeCell ref="B28:AC28"/>
    <mergeCell ref="W5:AB5"/>
    <mergeCell ref="B9:E10"/>
    <mergeCell ref="D13:G13"/>
    <mergeCell ref="B11:AC11"/>
    <mergeCell ref="D12:G12"/>
    <mergeCell ref="B8:E8"/>
    <mergeCell ref="G8:M8"/>
    <mergeCell ref="G5:I5"/>
    <mergeCell ref="B7:AC7"/>
    <mergeCell ref="J9:M10"/>
    <mergeCell ref="I16:N16"/>
    <mergeCell ref="I17:N17"/>
    <mergeCell ref="D14:G14"/>
    <mergeCell ref="D16:G16"/>
    <mergeCell ref="D17:G17"/>
    <mergeCell ref="D15:G15"/>
    <mergeCell ref="AC1:AC2"/>
    <mergeCell ref="B1:E1"/>
    <mergeCell ref="B2:E2"/>
    <mergeCell ref="AC3:AC6"/>
    <mergeCell ref="K5:M5"/>
    <mergeCell ref="T2:U2"/>
    <mergeCell ref="B5:E5"/>
    <mergeCell ref="B6:E6"/>
    <mergeCell ref="F6:AB6"/>
  </mergeCells>
  <phoneticPr fontId="2"/>
  <pageMargins left="0.84" right="0.54" top="0.79" bottom="0.28999999999999998" header="0.51200000000000001" footer="0.35"/>
  <pageSetup paperSize="9" scale="98" orientation="portrait"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24"/>
  <sheetViews>
    <sheetView showZeros="0" view="pageBreakPreview" zoomScaleNormal="100" workbookViewId="0">
      <selection activeCell="AD9" sqref="AD9"/>
    </sheetView>
  </sheetViews>
  <sheetFormatPr defaultRowHeight="13.5"/>
  <cols>
    <col min="1" max="1" width="9" style="68"/>
    <col min="2" max="4" width="3" style="12" customWidth="1"/>
    <col min="5" max="5" width="4.125" style="12" customWidth="1"/>
    <col min="6" max="6" width="3.125" style="12" customWidth="1"/>
    <col min="7" max="7" width="3.375" style="12" customWidth="1"/>
    <col min="8" max="8" width="3.375" style="68" customWidth="1"/>
    <col min="9" max="9" width="3.375" style="12" customWidth="1"/>
    <col min="10" max="10" width="3.375" style="68" customWidth="1"/>
    <col min="11" max="11" width="3.375" style="69" customWidth="1"/>
    <col min="12" max="13" width="3.375" style="68" customWidth="1"/>
    <col min="14" max="29" width="3" style="12" customWidth="1"/>
    <col min="30" max="30" width="4.25" style="12" customWidth="1"/>
    <col min="31" max="16384" width="9" style="12"/>
  </cols>
  <sheetData>
    <row r="1" spans="2:29" ht="36.75" customHeight="1">
      <c r="B1" s="197" t="s">
        <v>0</v>
      </c>
      <c r="C1" s="198"/>
      <c r="D1" s="198"/>
      <c r="E1" s="199"/>
      <c r="F1" s="4" t="s">
        <v>21</v>
      </c>
      <c r="G1" s="5" t="s">
        <v>22</v>
      </c>
      <c r="H1" s="3">
        <f>入力表!K9</f>
        <v>26</v>
      </c>
      <c r="I1" s="5" t="s">
        <v>9</v>
      </c>
      <c r="J1" s="3"/>
      <c r="K1" s="6" t="s">
        <v>10</v>
      </c>
      <c r="L1" s="3"/>
      <c r="M1" s="7" t="s">
        <v>11</v>
      </c>
      <c r="N1" s="73" t="s">
        <v>15</v>
      </c>
      <c r="O1" s="75"/>
      <c r="P1" s="8"/>
      <c r="Q1" s="9"/>
      <c r="R1" s="8" t="s">
        <v>55</v>
      </c>
      <c r="S1" s="75"/>
      <c r="T1" s="8"/>
      <c r="U1" s="9"/>
      <c r="V1" s="10"/>
      <c r="W1" s="8"/>
      <c r="X1" s="8"/>
      <c r="Y1" s="9"/>
      <c r="Z1" s="201"/>
      <c r="AA1" s="11"/>
      <c r="AB1" s="11"/>
      <c r="AC1" s="195"/>
    </row>
    <row r="2" spans="2:29" ht="36.75" customHeight="1">
      <c r="B2" s="170" t="s">
        <v>1</v>
      </c>
      <c r="C2" s="171"/>
      <c r="D2" s="171"/>
      <c r="E2" s="172"/>
      <c r="F2" s="13" t="s">
        <v>21</v>
      </c>
      <c r="G2" s="14" t="s">
        <v>22</v>
      </c>
      <c r="H2" s="15">
        <f>H1</f>
        <v>26</v>
      </c>
      <c r="I2" s="14" t="s">
        <v>9</v>
      </c>
      <c r="J2" s="15">
        <f>+J1</f>
        <v>0</v>
      </c>
      <c r="K2" s="16" t="s">
        <v>10</v>
      </c>
      <c r="L2" s="15"/>
      <c r="M2" s="17" t="s">
        <v>11</v>
      </c>
      <c r="N2" s="74"/>
      <c r="O2" s="18"/>
      <c r="P2" s="18"/>
      <c r="Q2" s="19"/>
      <c r="R2" s="18"/>
      <c r="S2" s="27"/>
      <c r="T2" s="18"/>
      <c r="U2" s="19"/>
      <c r="V2" s="20"/>
      <c r="W2" s="18"/>
      <c r="X2" s="18"/>
      <c r="Y2" s="19"/>
      <c r="Z2" s="202"/>
      <c r="AA2" s="21"/>
      <c r="AB2" s="21"/>
      <c r="AC2" s="196"/>
    </row>
    <row r="3" spans="2:29" ht="36.75" customHeight="1">
      <c r="B3" s="170" t="s">
        <v>2</v>
      </c>
      <c r="C3" s="171"/>
      <c r="D3" s="171"/>
      <c r="E3" s="172"/>
      <c r="F3" s="13" t="s">
        <v>21</v>
      </c>
      <c r="G3" s="14" t="s">
        <v>22</v>
      </c>
      <c r="H3" s="15">
        <f>H2</f>
        <v>26</v>
      </c>
      <c r="I3" s="14" t="s">
        <v>9</v>
      </c>
      <c r="J3" s="15">
        <f>+J2</f>
        <v>0</v>
      </c>
      <c r="K3" s="16" t="s">
        <v>10</v>
      </c>
      <c r="L3" s="15"/>
      <c r="M3" s="17" t="s">
        <v>11</v>
      </c>
      <c r="N3" s="76" t="s">
        <v>16</v>
      </c>
      <c r="O3" s="22"/>
      <c r="P3" s="22"/>
      <c r="Q3" s="23"/>
      <c r="R3" s="22" t="s">
        <v>17</v>
      </c>
      <c r="S3" s="24"/>
      <c r="T3" s="25"/>
      <c r="U3" s="23"/>
      <c r="V3" s="26" t="s">
        <v>69</v>
      </c>
      <c r="W3" s="22"/>
      <c r="X3" s="22"/>
      <c r="Y3" s="23"/>
      <c r="Z3" s="76" t="s">
        <v>70</v>
      </c>
      <c r="AA3" s="22"/>
      <c r="AB3" s="22"/>
      <c r="AC3" s="200"/>
    </row>
    <row r="4" spans="2:29" ht="36.75" customHeight="1">
      <c r="B4" s="170" t="s">
        <v>3</v>
      </c>
      <c r="C4" s="171"/>
      <c r="D4" s="171"/>
      <c r="E4" s="172"/>
      <c r="F4" s="13"/>
      <c r="G4" s="173" t="s">
        <v>8</v>
      </c>
      <c r="H4" s="173"/>
      <c r="I4" s="173"/>
      <c r="J4" s="15">
        <f>+依頼書起案!J4</f>
        <v>26</v>
      </c>
      <c r="K4" s="173" t="s">
        <v>12</v>
      </c>
      <c r="L4" s="173"/>
      <c r="M4" s="174"/>
      <c r="N4" s="229" t="s">
        <v>72</v>
      </c>
      <c r="O4" s="220"/>
      <c r="P4" s="220"/>
      <c r="Q4" s="230"/>
      <c r="R4" s="22"/>
      <c r="S4" s="25"/>
      <c r="T4" s="22"/>
      <c r="U4" s="23"/>
      <c r="V4" s="26"/>
      <c r="W4" s="22"/>
      <c r="X4" s="22"/>
      <c r="Y4" s="23"/>
      <c r="Z4" s="111"/>
      <c r="AA4" s="22"/>
      <c r="AB4" s="22"/>
      <c r="AC4" s="200"/>
    </row>
    <row r="5" spans="2:29" ht="36.75" customHeight="1">
      <c r="B5" s="170" t="s">
        <v>4</v>
      </c>
      <c r="C5" s="171"/>
      <c r="D5" s="171"/>
      <c r="E5" s="172"/>
      <c r="F5" s="13"/>
      <c r="G5" s="173" t="s">
        <v>27</v>
      </c>
      <c r="H5" s="173"/>
      <c r="I5" s="173"/>
      <c r="J5" s="173"/>
      <c r="K5" s="173"/>
      <c r="L5" s="173"/>
      <c r="M5" s="174"/>
      <c r="N5" s="231"/>
      <c r="O5" s="232"/>
      <c r="P5" s="232"/>
      <c r="Q5" s="233"/>
      <c r="R5" s="18"/>
      <c r="S5" s="27"/>
      <c r="T5" s="18"/>
      <c r="U5" s="19"/>
      <c r="V5" s="20"/>
      <c r="W5" s="18"/>
      <c r="X5" s="18"/>
      <c r="Y5" s="19"/>
      <c r="Z5" s="74"/>
      <c r="AA5" s="18"/>
      <c r="AB5" s="18"/>
      <c r="AC5" s="196"/>
    </row>
    <row r="6" spans="2:29" ht="36.75" customHeight="1">
      <c r="B6" s="170" t="s">
        <v>5</v>
      </c>
      <c r="C6" s="171"/>
      <c r="D6" s="171"/>
      <c r="E6" s="172"/>
      <c r="F6" s="13"/>
      <c r="G6" s="173" t="s">
        <v>13</v>
      </c>
      <c r="H6" s="173"/>
      <c r="I6" s="173"/>
      <c r="J6" s="173"/>
      <c r="K6" s="173"/>
      <c r="L6" s="173"/>
      <c r="M6" s="174"/>
      <c r="N6" s="185" t="s">
        <v>23</v>
      </c>
      <c r="O6" s="169"/>
      <c r="P6" s="28"/>
      <c r="Q6" s="28"/>
      <c r="R6" s="28"/>
      <c r="S6" s="29"/>
      <c r="T6" s="28"/>
      <c r="U6" s="28"/>
      <c r="V6" s="28"/>
      <c r="W6" s="28"/>
      <c r="X6" s="28"/>
      <c r="Y6" s="28"/>
      <c r="AA6" s="30"/>
      <c r="AB6" s="30"/>
      <c r="AC6" s="31"/>
    </row>
    <row r="7" spans="2:29" ht="36.75" customHeight="1">
      <c r="B7" s="170" t="s">
        <v>6</v>
      </c>
      <c r="C7" s="171"/>
      <c r="D7" s="171"/>
      <c r="E7" s="172"/>
      <c r="F7" s="13"/>
      <c r="G7" s="173" t="s">
        <v>14</v>
      </c>
      <c r="H7" s="173"/>
      <c r="I7" s="173"/>
      <c r="J7" s="173"/>
      <c r="K7" s="173"/>
      <c r="L7" s="173"/>
      <c r="M7" s="174"/>
      <c r="N7" s="32"/>
      <c r="O7" s="33"/>
      <c r="P7" s="33"/>
      <c r="Q7" s="33"/>
      <c r="R7" s="33"/>
      <c r="S7" s="34"/>
      <c r="T7" s="34"/>
      <c r="U7" s="34"/>
      <c r="V7" s="33"/>
      <c r="W7" s="33"/>
      <c r="X7" s="33"/>
      <c r="Y7" s="33"/>
      <c r="Z7" s="33"/>
      <c r="AA7" s="33"/>
      <c r="AB7" s="35"/>
      <c r="AC7" s="36"/>
    </row>
    <row r="8" spans="2:29" ht="17.25" customHeight="1">
      <c r="B8" s="186" t="s">
        <v>7</v>
      </c>
      <c r="C8" s="187"/>
      <c r="D8" s="187"/>
      <c r="E8" s="188"/>
      <c r="F8" s="176"/>
      <c r="G8" s="177"/>
      <c r="H8" s="177"/>
      <c r="I8" s="177"/>
      <c r="J8" s="177"/>
      <c r="K8" s="177"/>
      <c r="L8" s="177"/>
      <c r="M8" s="178"/>
      <c r="N8" s="32"/>
      <c r="O8" s="33"/>
      <c r="P8" s="33"/>
      <c r="Q8" s="33"/>
      <c r="R8" s="33"/>
      <c r="S8" s="34"/>
      <c r="T8" s="34"/>
      <c r="U8" s="34"/>
      <c r="V8" s="33"/>
      <c r="W8" s="33"/>
      <c r="X8" s="33"/>
      <c r="Y8" s="33"/>
      <c r="AA8" s="33"/>
      <c r="AB8" s="35"/>
      <c r="AC8" s="36"/>
    </row>
    <row r="9" spans="2:29" ht="36" customHeight="1">
      <c r="B9" s="189"/>
      <c r="C9" s="190"/>
      <c r="D9" s="190"/>
      <c r="E9" s="191"/>
      <c r="F9" s="179"/>
      <c r="G9" s="180"/>
      <c r="H9" s="180"/>
      <c r="I9" s="180"/>
      <c r="J9" s="180"/>
      <c r="K9" s="180"/>
      <c r="L9" s="180"/>
      <c r="M9" s="181"/>
      <c r="N9" s="32"/>
      <c r="O9" s="33"/>
      <c r="P9" s="25"/>
      <c r="Q9" s="38"/>
      <c r="R9" s="38"/>
      <c r="S9" s="33"/>
      <c r="T9" s="33"/>
      <c r="U9" s="25"/>
      <c r="V9" s="33"/>
      <c r="W9" s="33"/>
      <c r="X9" s="33"/>
      <c r="Y9" s="33"/>
      <c r="AA9" s="35"/>
      <c r="AB9" s="35"/>
      <c r="AC9" s="36"/>
    </row>
    <row r="10" spans="2:29" ht="36" customHeight="1">
      <c r="B10" s="192"/>
      <c r="C10" s="193"/>
      <c r="D10" s="193"/>
      <c r="E10" s="194"/>
      <c r="F10" s="182"/>
      <c r="G10" s="183"/>
      <c r="H10" s="183"/>
      <c r="I10" s="183"/>
      <c r="J10" s="183"/>
      <c r="K10" s="183"/>
      <c r="L10" s="183"/>
      <c r="M10" s="184"/>
      <c r="N10" s="39"/>
      <c r="O10" s="40"/>
      <c r="P10" s="175"/>
      <c r="Q10" s="175"/>
      <c r="R10" s="175"/>
      <c r="S10" s="40"/>
      <c r="T10" s="40"/>
      <c r="U10" s="40"/>
      <c r="V10" s="40"/>
      <c r="W10" s="40"/>
      <c r="X10" s="40"/>
      <c r="Y10" s="40"/>
      <c r="Z10" s="40"/>
      <c r="AA10" s="40"/>
      <c r="AB10" s="40"/>
      <c r="AC10" s="41"/>
    </row>
    <row r="11" spans="2:29" ht="14.25" customHeight="1">
      <c r="B11" s="168" t="s">
        <v>29</v>
      </c>
      <c r="C11" s="169"/>
      <c r="D11" s="169"/>
      <c r="E11" s="42"/>
      <c r="F11" s="43"/>
      <c r="G11" s="43"/>
      <c r="H11" s="43"/>
      <c r="I11" s="43"/>
      <c r="J11" s="43"/>
      <c r="K11" s="43"/>
      <c r="L11" s="43"/>
      <c r="M11" s="44"/>
      <c r="N11" s="45" t="s">
        <v>24</v>
      </c>
      <c r="O11" s="43"/>
      <c r="P11" s="43"/>
      <c r="Q11" s="46"/>
      <c r="R11" s="46"/>
      <c r="S11" s="46"/>
      <c r="T11" s="46"/>
      <c r="U11" s="46"/>
      <c r="V11" s="46"/>
      <c r="W11" s="46"/>
      <c r="X11" s="46"/>
      <c r="Y11" s="46"/>
      <c r="Z11" s="46"/>
      <c r="AA11" s="46"/>
      <c r="AB11" s="46"/>
      <c r="AC11" s="47"/>
    </row>
    <row r="12" spans="2:29" ht="16.5" customHeight="1" thickBot="1">
      <c r="B12" s="210" t="s">
        <v>71</v>
      </c>
      <c r="C12" s="211"/>
      <c r="D12" s="211"/>
      <c r="E12" s="211"/>
      <c r="F12" s="211"/>
      <c r="G12" s="211"/>
      <c r="H12" s="48"/>
      <c r="I12" s="49"/>
      <c r="J12" s="49"/>
      <c r="K12" s="49"/>
      <c r="L12" s="49"/>
      <c r="M12" s="50"/>
      <c r="N12" s="51"/>
      <c r="O12" s="217">
        <f>+入力表!K8</f>
        <v>0</v>
      </c>
      <c r="P12" s="217"/>
      <c r="Q12" s="217"/>
      <c r="R12" s="217"/>
      <c r="S12" s="217"/>
      <c r="T12" s="52"/>
      <c r="U12" s="52"/>
      <c r="V12" s="52"/>
      <c r="W12" s="53" t="s">
        <v>28</v>
      </c>
      <c r="X12" s="53"/>
      <c r="Y12" s="53"/>
      <c r="Z12" s="53"/>
      <c r="AA12" s="53"/>
      <c r="AB12" s="72"/>
      <c r="AC12" s="54"/>
    </row>
    <row r="13" spans="2:29" ht="33" customHeight="1">
      <c r="B13" s="55"/>
      <c r="C13" s="56"/>
      <c r="D13" s="56"/>
      <c r="E13" s="56"/>
      <c r="F13" s="56" t="s">
        <v>30</v>
      </c>
      <c r="G13" s="56"/>
      <c r="H13" s="56"/>
      <c r="I13" s="56"/>
      <c r="J13" s="56"/>
      <c r="K13" s="56"/>
      <c r="L13" s="56"/>
      <c r="M13" s="56"/>
      <c r="N13" s="56"/>
      <c r="O13" s="56"/>
      <c r="P13" s="56"/>
      <c r="Q13" s="56"/>
      <c r="R13" s="56"/>
      <c r="S13" s="56"/>
      <c r="T13" s="56"/>
      <c r="U13" s="56"/>
      <c r="V13" s="56"/>
      <c r="W13" s="56"/>
      <c r="X13" s="56"/>
      <c r="Y13" s="56"/>
      <c r="Z13" s="56"/>
      <c r="AA13" s="56"/>
      <c r="AB13" s="56"/>
      <c r="AC13" s="57"/>
    </row>
    <row r="14" spans="2:29" ht="26.25" customHeight="1">
      <c r="B14" s="58"/>
      <c r="D14" s="59" t="s">
        <v>36</v>
      </c>
      <c r="E14" s="59"/>
      <c r="F14" s="59"/>
      <c r="G14" s="59"/>
      <c r="I14" s="180">
        <f>+入力表!K3</f>
        <v>0</v>
      </c>
      <c r="J14" s="180"/>
      <c r="K14" s="180"/>
      <c r="L14" s="180"/>
      <c r="M14" s="59" t="s">
        <v>54</v>
      </c>
      <c r="N14" s="59"/>
      <c r="O14" s="60"/>
      <c r="P14" s="59"/>
      <c r="Q14" s="59"/>
      <c r="R14" s="59"/>
      <c r="S14" s="59"/>
      <c r="T14" s="59"/>
      <c r="U14" s="59"/>
      <c r="W14" s="59"/>
      <c r="X14" s="59"/>
      <c r="AA14" s="59"/>
      <c r="AB14" s="59"/>
      <c r="AC14" s="61"/>
    </row>
    <row r="15" spans="2:29" ht="24.75" customHeight="1">
      <c r="B15" s="58"/>
      <c r="C15" s="59" t="s">
        <v>68</v>
      </c>
      <c r="D15" s="59"/>
      <c r="E15" s="59"/>
      <c r="F15" s="59"/>
      <c r="G15" s="59"/>
      <c r="H15" s="59"/>
      <c r="I15" s="59"/>
      <c r="J15" s="59"/>
      <c r="K15" s="59"/>
      <c r="L15" s="59"/>
      <c r="M15" s="59"/>
      <c r="N15" s="59"/>
      <c r="O15" s="59"/>
      <c r="P15" s="59"/>
      <c r="Q15" s="59"/>
      <c r="R15" s="59"/>
      <c r="S15" s="59"/>
      <c r="T15" s="59"/>
      <c r="U15" s="59"/>
      <c r="V15" s="59"/>
      <c r="W15" s="59"/>
      <c r="X15" s="59"/>
      <c r="Y15" s="59"/>
      <c r="Z15" s="59"/>
      <c r="AA15" s="59"/>
      <c r="AB15" s="59"/>
      <c r="AC15" s="61"/>
    </row>
    <row r="16" spans="2:29" ht="24.75" customHeight="1">
      <c r="B16" s="58"/>
      <c r="C16" s="59"/>
      <c r="D16" s="59"/>
      <c r="E16" s="59"/>
      <c r="F16" s="59"/>
      <c r="G16" s="59"/>
      <c r="H16" s="59"/>
      <c r="I16" s="59"/>
      <c r="J16" s="59"/>
      <c r="K16" s="59"/>
      <c r="L16" s="59"/>
      <c r="M16" s="59"/>
      <c r="N16" s="59"/>
      <c r="O16" s="59"/>
      <c r="P16" s="59"/>
      <c r="Q16" s="59"/>
      <c r="R16" s="59"/>
      <c r="S16" s="59"/>
      <c r="T16" s="59"/>
      <c r="U16" s="59"/>
      <c r="V16" s="59"/>
      <c r="W16" s="59"/>
      <c r="X16" s="59"/>
      <c r="Y16" s="59"/>
      <c r="Z16" s="59"/>
      <c r="AA16" s="59"/>
      <c r="AB16" s="59"/>
      <c r="AC16" s="61"/>
    </row>
    <row r="17" spans="2:30" ht="33" customHeight="1">
      <c r="B17" s="212" t="s">
        <v>26</v>
      </c>
      <c r="C17" s="180"/>
      <c r="D17" s="180"/>
      <c r="E17" s="180"/>
      <c r="F17" s="180"/>
      <c r="G17" s="180"/>
      <c r="H17" s="180"/>
      <c r="I17" s="180"/>
      <c r="J17" s="180"/>
      <c r="K17" s="180"/>
      <c r="L17" s="180"/>
      <c r="M17" s="180"/>
      <c r="N17" s="180"/>
      <c r="O17" s="180"/>
      <c r="P17" s="180"/>
      <c r="Q17" s="180"/>
      <c r="R17" s="180"/>
      <c r="S17" s="180"/>
      <c r="T17" s="180"/>
      <c r="U17" s="180"/>
      <c r="V17" s="180"/>
      <c r="W17" s="180"/>
      <c r="X17" s="180"/>
      <c r="Y17" s="180"/>
      <c r="Z17" s="180"/>
      <c r="AA17" s="180"/>
      <c r="AB17" s="180"/>
      <c r="AC17" s="213"/>
    </row>
    <row r="18" spans="2:30" ht="33" customHeight="1">
      <c r="B18" s="58"/>
      <c r="C18" s="59"/>
      <c r="D18" s="216" t="s">
        <v>18</v>
      </c>
      <c r="E18" s="216"/>
      <c r="F18" s="216"/>
      <c r="G18" s="216"/>
      <c r="H18" s="37"/>
      <c r="I18" s="63" t="str">
        <f>+入力表!K4</f>
        <v>古城ポンプ場電気計装設備改良工事（週休２日）</v>
      </c>
      <c r="J18" s="59"/>
      <c r="K18" s="59"/>
      <c r="L18" s="59"/>
      <c r="M18" s="59"/>
      <c r="N18" s="59"/>
      <c r="O18" s="59"/>
      <c r="P18" s="59"/>
      <c r="Q18" s="59"/>
      <c r="R18" s="59"/>
      <c r="S18" s="62"/>
      <c r="T18" s="62"/>
      <c r="U18" s="62"/>
      <c r="V18" s="62"/>
      <c r="W18" s="59"/>
      <c r="X18" s="59"/>
      <c r="Y18" s="59"/>
      <c r="Z18" s="59"/>
      <c r="AA18" s="59"/>
      <c r="AB18" s="59"/>
      <c r="AC18" s="61"/>
    </row>
    <row r="19" spans="2:30" ht="33" customHeight="1">
      <c r="B19" s="58"/>
      <c r="C19" s="59"/>
      <c r="D19" s="209" t="s">
        <v>19</v>
      </c>
      <c r="E19" s="209"/>
      <c r="F19" s="209"/>
      <c r="G19" s="209"/>
      <c r="H19" s="37"/>
      <c r="I19" s="63">
        <f>+入力表!K5</f>
        <v>0</v>
      </c>
      <c r="J19" s="63"/>
      <c r="K19" s="63"/>
      <c r="L19" s="63"/>
      <c r="M19" s="63"/>
      <c r="N19" s="63"/>
      <c r="O19" s="63"/>
      <c r="P19" s="63"/>
      <c r="Q19" s="63"/>
      <c r="R19" s="63"/>
      <c r="S19" s="62"/>
      <c r="T19" s="62"/>
      <c r="U19" s="62"/>
      <c r="V19" s="62"/>
      <c r="W19" s="59"/>
      <c r="X19" s="59"/>
      <c r="Y19" s="59"/>
      <c r="Z19" s="59"/>
      <c r="AA19" s="59"/>
      <c r="AB19" s="59"/>
      <c r="AC19" s="61"/>
    </row>
    <row r="20" spans="2:30" ht="33" customHeight="1">
      <c r="B20" s="58"/>
      <c r="C20" s="59"/>
      <c r="D20" s="216" t="s">
        <v>20</v>
      </c>
      <c r="E20" s="216"/>
      <c r="F20" s="216"/>
      <c r="G20" s="216"/>
      <c r="H20" s="37"/>
      <c r="I20" s="63" t="str">
        <f>+入力表!K6</f>
        <v>清須市清洲古城１番地１</v>
      </c>
      <c r="J20" s="64"/>
      <c r="K20" s="63"/>
      <c r="L20" s="64"/>
      <c r="M20" s="59"/>
      <c r="N20" s="59"/>
      <c r="O20" s="59"/>
      <c r="P20" s="59"/>
      <c r="Q20" s="59"/>
      <c r="R20" s="59"/>
      <c r="S20" s="62"/>
      <c r="T20" s="62"/>
      <c r="U20" s="62"/>
      <c r="V20" s="62"/>
      <c r="W20" s="59"/>
      <c r="X20" s="59"/>
      <c r="Y20" s="59"/>
      <c r="Z20" s="59"/>
      <c r="AA20" s="59"/>
      <c r="AB20" s="59"/>
      <c r="AC20" s="61"/>
    </row>
    <row r="21" spans="2:30" ht="33" customHeight="1">
      <c r="B21" s="58"/>
      <c r="C21" s="59"/>
      <c r="D21" s="216" t="s">
        <v>31</v>
      </c>
      <c r="E21" s="216"/>
      <c r="F21" s="216"/>
      <c r="G21" s="216"/>
      <c r="H21" s="37"/>
      <c r="I21" s="102">
        <f>+入力表!K7</f>
        <v>0</v>
      </c>
      <c r="J21" s="102"/>
      <c r="K21" s="102"/>
      <c r="L21" s="102"/>
      <c r="M21" s="102"/>
      <c r="N21" s="102"/>
      <c r="O21" s="102"/>
      <c r="P21" s="102"/>
      <c r="Q21" s="102"/>
      <c r="R21" s="102"/>
      <c r="S21" s="102"/>
      <c r="T21" s="102"/>
      <c r="AC21" s="61"/>
      <c r="AD21" s="59"/>
    </row>
    <row r="22" spans="2:30" ht="33" customHeight="1">
      <c r="B22" s="58"/>
      <c r="C22" s="59"/>
      <c r="D22" s="216"/>
      <c r="E22" s="216"/>
      <c r="F22" s="216"/>
      <c r="G22" s="216"/>
      <c r="H22" s="37"/>
      <c r="I22" s="214"/>
      <c r="J22" s="215"/>
      <c r="K22" s="215"/>
      <c r="L22" s="215"/>
      <c r="M22" s="215"/>
      <c r="N22" s="215"/>
      <c r="O22" s="2"/>
      <c r="P22" s="59"/>
      <c r="Q22" s="59"/>
      <c r="R22" s="59"/>
      <c r="S22" s="59"/>
      <c r="T22" s="59"/>
      <c r="AC22" s="61"/>
      <c r="AD22" s="59"/>
    </row>
    <row r="23" spans="2:30" ht="33" customHeight="1">
      <c r="B23" s="58"/>
      <c r="C23" s="59"/>
      <c r="D23" s="216"/>
      <c r="E23" s="216"/>
      <c r="F23" s="216"/>
      <c r="G23" s="216"/>
      <c r="H23" s="37"/>
      <c r="I23" s="214"/>
      <c r="J23" s="215"/>
      <c r="K23" s="215"/>
      <c r="L23" s="215"/>
      <c r="M23" s="215"/>
      <c r="N23" s="215"/>
      <c r="O23" s="59"/>
      <c r="P23" s="59"/>
      <c r="Q23" s="59"/>
      <c r="R23" s="59"/>
      <c r="S23" s="59"/>
      <c r="T23" s="59"/>
      <c r="U23" s="59"/>
      <c r="V23" s="59"/>
      <c r="W23" s="59"/>
      <c r="X23" s="59"/>
      <c r="Y23" s="59"/>
      <c r="Z23" s="59"/>
      <c r="AA23" s="59"/>
      <c r="AB23" s="59"/>
      <c r="AC23" s="61"/>
    </row>
    <row r="24" spans="2:30" ht="60" customHeight="1" thickBot="1">
      <c r="B24" s="65"/>
      <c r="C24" s="66"/>
      <c r="D24" s="66"/>
      <c r="E24" s="66"/>
      <c r="F24" s="66"/>
      <c r="G24" s="66"/>
      <c r="H24" s="66"/>
      <c r="I24" s="66"/>
      <c r="J24" s="66"/>
      <c r="K24" s="66"/>
      <c r="L24" s="66"/>
      <c r="M24" s="66"/>
      <c r="N24" s="66"/>
      <c r="O24" s="66"/>
      <c r="P24" s="66"/>
      <c r="Q24" s="66"/>
      <c r="R24" s="66"/>
      <c r="S24" s="66"/>
      <c r="T24" s="66"/>
      <c r="U24" s="66"/>
      <c r="V24" s="66"/>
      <c r="W24" s="66"/>
      <c r="X24" s="66"/>
      <c r="Y24" s="66"/>
      <c r="Z24" s="66"/>
      <c r="AA24" s="66"/>
      <c r="AB24" s="66"/>
      <c r="AC24" s="67"/>
    </row>
  </sheetData>
  <mergeCells count="33">
    <mergeCell ref="B8:E10"/>
    <mergeCell ref="B11:D11"/>
    <mergeCell ref="D19:G19"/>
    <mergeCell ref="B12:G12"/>
    <mergeCell ref="B17:AC17"/>
    <mergeCell ref="O12:S12"/>
    <mergeCell ref="D18:G18"/>
    <mergeCell ref="F8:M10"/>
    <mergeCell ref="B6:E6"/>
    <mergeCell ref="B7:E7"/>
    <mergeCell ref="B4:E4"/>
    <mergeCell ref="G7:M7"/>
    <mergeCell ref="G4:I4"/>
    <mergeCell ref="B5:E5"/>
    <mergeCell ref="AC1:AC2"/>
    <mergeCell ref="B1:E1"/>
    <mergeCell ref="B2:E2"/>
    <mergeCell ref="B3:E3"/>
    <mergeCell ref="AC3:AC5"/>
    <mergeCell ref="K4:M4"/>
    <mergeCell ref="G5:M5"/>
    <mergeCell ref="Z1:Z2"/>
    <mergeCell ref="N4:Q5"/>
    <mergeCell ref="N6:O6"/>
    <mergeCell ref="P10:R10"/>
    <mergeCell ref="G6:M6"/>
    <mergeCell ref="I22:N22"/>
    <mergeCell ref="I14:L14"/>
    <mergeCell ref="I23:N23"/>
    <mergeCell ref="D20:G20"/>
    <mergeCell ref="D22:G22"/>
    <mergeCell ref="D23:G23"/>
    <mergeCell ref="D21:G21"/>
  </mergeCells>
  <phoneticPr fontId="2"/>
  <pageMargins left="0.84" right="0.54" top="0.79" bottom="0.28999999999999998" header="0.51200000000000001" footer="0.35"/>
  <pageSetup paperSize="9" scale="98" orientation="portrait" horizontalDpi="300" verticalDpi="300"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82"/>
  <sheetViews>
    <sheetView showZeros="0" view="pageBreakPreview" zoomScaleNormal="100" zoomScaleSheetLayoutView="100" workbookViewId="0">
      <selection activeCell="H2" sqref="H2:I2"/>
    </sheetView>
  </sheetViews>
  <sheetFormatPr defaultRowHeight="26.1" customHeight="1"/>
  <cols>
    <col min="1" max="3" width="10.625" style="91" customWidth="1"/>
    <col min="4" max="4" width="10.875" style="91" customWidth="1"/>
    <col min="5" max="5" width="1.25" style="91" customWidth="1"/>
    <col min="6" max="6" width="13.875" style="91" customWidth="1"/>
    <col min="7" max="7" width="8.375" style="91" customWidth="1"/>
    <col min="8" max="8" width="10.625" style="91" customWidth="1"/>
    <col min="9" max="9" width="9.25" style="91" customWidth="1"/>
    <col min="10" max="16384" width="9" style="91"/>
  </cols>
  <sheetData>
    <row r="1" spans="1:9" ht="26.1" customHeight="1">
      <c r="A1" s="142" t="s">
        <v>50</v>
      </c>
      <c r="B1" s="142"/>
      <c r="C1" s="142"/>
      <c r="D1" s="142"/>
      <c r="E1" s="142"/>
      <c r="F1" s="142"/>
      <c r="G1" s="142"/>
      <c r="H1" s="142"/>
      <c r="I1" s="142"/>
    </row>
    <row r="2" spans="1:9" ht="26.1" customHeight="1">
      <c r="A2" s="240"/>
      <c r="B2" s="240"/>
      <c r="H2" s="145">
        <v>41640</v>
      </c>
      <c r="I2" s="145"/>
    </row>
    <row r="3" spans="1:9" ht="26.1" customHeight="1">
      <c r="A3" s="91">
        <f>質問書!I5</f>
        <v>0</v>
      </c>
    </row>
    <row r="4" spans="1:9" ht="26.1" customHeight="1">
      <c r="A4" s="241">
        <f>質問書!I6</f>
        <v>0</v>
      </c>
      <c r="B4" s="241"/>
      <c r="C4" s="96" t="s">
        <v>51</v>
      </c>
    </row>
    <row r="5" spans="1:9" ht="21.75" customHeight="1">
      <c r="A5" s="92"/>
      <c r="D5" s="96"/>
      <c r="E5" s="96"/>
      <c r="F5" s="101"/>
    </row>
    <row r="6" spans="1:9" ht="21.75" customHeight="1">
      <c r="A6" s="92"/>
      <c r="D6" s="93"/>
      <c r="E6" s="93"/>
      <c r="F6" s="95"/>
      <c r="G6" s="241" t="s">
        <v>52</v>
      </c>
      <c r="H6" s="241"/>
      <c r="I6" s="241"/>
    </row>
    <row r="7" spans="1:9" ht="21.75" customHeight="1">
      <c r="F7" s="95"/>
      <c r="G7" s="245"/>
      <c r="H7" s="241"/>
      <c r="I7" s="94"/>
    </row>
    <row r="8" spans="1:9" ht="21.75" customHeight="1">
      <c r="F8" s="95"/>
      <c r="G8" s="241"/>
      <c r="H8" s="241"/>
      <c r="I8" s="93"/>
    </row>
    <row r="9" spans="1:9" ht="21.75" customHeight="1">
      <c r="I9" s="93"/>
    </row>
    <row r="10" spans="1:9" ht="26.1" customHeight="1">
      <c r="A10" s="100" t="s">
        <v>53</v>
      </c>
      <c r="I10" s="93"/>
    </row>
    <row r="11" spans="1:9" ht="26.1" customHeight="1">
      <c r="D11" s="96" t="s">
        <v>37</v>
      </c>
      <c r="E11" s="96"/>
      <c r="I11" s="92"/>
    </row>
    <row r="12" spans="1:9" ht="27.75" customHeight="1">
      <c r="A12" s="250" t="s">
        <v>38</v>
      </c>
      <c r="B12" s="251"/>
      <c r="C12" s="246" t="str">
        <f>入力表!K4</f>
        <v>古城ポンプ場電気計装設備改良工事（週休２日）</v>
      </c>
      <c r="D12" s="247"/>
      <c r="E12" s="247"/>
      <c r="F12" s="247"/>
      <c r="G12" s="247"/>
      <c r="H12" s="247"/>
      <c r="I12" s="248"/>
    </row>
    <row r="13" spans="1:9" ht="27.75" customHeight="1">
      <c r="A13" s="249" t="s">
        <v>39</v>
      </c>
      <c r="B13" s="249"/>
      <c r="C13" s="246">
        <f>入力表!K5</f>
        <v>0</v>
      </c>
      <c r="D13" s="247"/>
      <c r="E13" s="247"/>
      <c r="F13" s="247"/>
      <c r="G13" s="247"/>
      <c r="H13" s="247"/>
      <c r="I13" s="248"/>
    </row>
    <row r="14" spans="1:9" ht="27.75" customHeight="1">
      <c r="A14" s="249" t="s">
        <v>40</v>
      </c>
      <c r="B14" s="249"/>
      <c r="C14" s="246" t="str">
        <f>入力表!K6</f>
        <v>清須市清洲古城１番地１</v>
      </c>
      <c r="D14" s="247"/>
      <c r="E14" s="247"/>
      <c r="F14" s="247"/>
      <c r="G14" s="247"/>
      <c r="H14" s="247"/>
      <c r="I14" s="248"/>
    </row>
    <row r="15" spans="1:9" ht="26.1" customHeight="1">
      <c r="A15" s="154" t="s">
        <v>41</v>
      </c>
      <c r="B15" s="143"/>
      <c r="C15" s="143"/>
      <c r="D15" s="149"/>
      <c r="E15" s="154" t="s">
        <v>42</v>
      </c>
      <c r="F15" s="143"/>
      <c r="G15" s="143"/>
      <c r="H15" s="143"/>
      <c r="I15" s="149"/>
    </row>
    <row r="16" spans="1:9" ht="24" customHeight="1">
      <c r="A16" s="242">
        <f>質問書!A15</f>
        <v>0</v>
      </c>
      <c r="B16" s="243"/>
      <c r="C16" s="243"/>
      <c r="D16" s="244"/>
      <c r="E16" s="108"/>
      <c r="F16" s="243">
        <f>質問書!H15</f>
        <v>0</v>
      </c>
      <c r="G16" s="243"/>
      <c r="H16" s="243"/>
      <c r="I16" s="244"/>
    </row>
    <row r="17" spans="1:9" ht="24" customHeight="1">
      <c r="A17" s="239">
        <f>質問書!A16</f>
        <v>0</v>
      </c>
      <c r="B17" s="234"/>
      <c r="C17" s="234"/>
      <c r="D17" s="235"/>
      <c r="E17" s="106"/>
      <c r="F17" s="234">
        <f>質問書!H16</f>
        <v>0</v>
      </c>
      <c r="G17" s="234"/>
      <c r="H17" s="234"/>
      <c r="I17" s="235"/>
    </row>
    <row r="18" spans="1:9" ht="24" customHeight="1">
      <c r="A18" s="239">
        <f>質問書!A17</f>
        <v>0</v>
      </c>
      <c r="B18" s="234"/>
      <c r="C18" s="234"/>
      <c r="D18" s="235"/>
      <c r="E18" s="106"/>
      <c r="F18" s="234">
        <f>質問書!H17</f>
        <v>0</v>
      </c>
      <c r="G18" s="234"/>
      <c r="H18" s="234"/>
      <c r="I18" s="235"/>
    </row>
    <row r="19" spans="1:9" ht="24" customHeight="1">
      <c r="A19" s="239">
        <f>質問書!A18</f>
        <v>0</v>
      </c>
      <c r="B19" s="234"/>
      <c r="C19" s="234"/>
      <c r="D19" s="235"/>
      <c r="E19" s="106"/>
      <c r="F19" s="234">
        <f>質問書!H18</f>
        <v>0</v>
      </c>
      <c r="G19" s="234"/>
      <c r="H19" s="234"/>
      <c r="I19" s="235"/>
    </row>
    <row r="20" spans="1:9" ht="24" customHeight="1">
      <c r="A20" s="239">
        <f>質問書!A19</f>
        <v>0</v>
      </c>
      <c r="B20" s="234"/>
      <c r="C20" s="234"/>
      <c r="D20" s="235"/>
      <c r="E20" s="106"/>
      <c r="F20" s="234">
        <f>質問書!H19</f>
        <v>0</v>
      </c>
      <c r="G20" s="234"/>
      <c r="H20" s="234"/>
      <c r="I20" s="235"/>
    </row>
    <row r="21" spans="1:9" ht="24" customHeight="1">
      <c r="A21" s="239">
        <f>質問書!A20</f>
        <v>0</v>
      </c>
      <c r="B21" s="234"/>
      <c r="C21" s="234"/>
      <c r="D21" s="235"/>
      <c r="E21" s="106"/>
      <c r="F21" s="234">
        <f>質問書!H20</f>
        <v>0</v>
      </c>
      <c r="G21" s="234"/>
      <c r="H21" s="234"/>
      <c r="I21" s="235"/>
    </row>
    <row r="22" spans="1:9" ht="24" customHeight="1">
      <c r="A22" s="239">
        <f>質問書!A21</f>
        <v>0</v>
      </c>
      <c r="B22" s="234"/>
      <c r="C22" s="234"/>
      <c r="D22" s="235"/>
      <c r="E22" s="106"/>
      <c r="F22" s="234">
        <f>質問書!H21</f>
        <v>0</v>
      </c>
      <c r="G22" s="234"/>
      <c r="H22" s="234"/>
      <c r="I22" s="235"/>
    </row>
    <row r="23" spans="1:9" ht="24" customHeight="1">
      <c r="A23" s="239">
        <f>質問書!A22</f>
        <v>0</v>
      </c>
      <c r="B23" s="234"/>
      <c r="C23" s="234"/>
      <c r="D23" s="235"/>
      <c r="E23" s="106"/>
      <c r="F23" s="234">
        <f>質問書!H22</f>
        <v>0</v>
      </c>
      <c r="G23" s="234"/>
      <c r="H23" s="234"/>
      <c r="I23" s="235"/>
    </row>
    <row r="24" spans="1:9" ht="24" customHeight="1">
      <c r="A24" s="239">
        <f>質問書!A23</f>
        <v>0</v>
      </c>
      <c r="B24" s="234"/>
      <c r="C24" s="234"/>
      <c r="D24" s="235"/>
      <c r="E24" s="106"/>
      <c r="F24" s="234">
        <f>質問書!H23</f>
        <v>0</v>
      </c>
      <c r="G24" s="234"/>
      <c r="H24" s="234"/>
      <c r="I24" s="235"/>
    </row>
    <row r="25" spans="1:9" ht="24" customHeight="1">
      <c r="A25" s="239">
        <f>質問書!A24</f>
        <v>0</v>
      </c>
      <c r="B25" s="234"/>
      <c r="C25" s="234"/>
      <c r="D25" s="235"/>
      <c r="E25" s="106"/>
      <c r="F25" s="234">
        <f>質問書!H24</f>
        <v>0</v>
      </c>
      <c r="G25" s="234"/>
      <c r="H25" s="234"/>
      <c r="I25" s="235"/>
    </row>
    <row r="26" spans="1:9" ht="24" customHeight="1">
      <c r="A26" s="239">
        <f>質問書!A25</f>
        <v>0</v>
      </c>
      <c r="B26" s="234"/>
      <c r="C26" s="234"/>
      <c r="D26" s="235"/>
      <c r="E26" s="106"/>
      <c r="F26" s="234">
        <f>質問書!H25</f>
        <v>0</v>
      </c>
      <c r="G26" s="234"/>
      <c r="H26" s="234"/>
      <c r="I26" s="235"/>
    </row>
    <row r="27" spans="1:9" ht="24" customHeight="1">
      <c r="A27" s="239">
        <f>質問書!A26</f>
        <v>0</v>
      </c>
      <c r="B27" s="234"/>
      <c r="C27" s="234"/>
      <c r="D27" s="235"/>
      <c r="E27" s="106"/>
      <c r="F27" s="234">
        <f>質問書!H26</f>
        <v>0</v>
      </c>
      <c r="G27" s="234"/>
      <c r="H27" s="234"/>
      <c r="I27" s="235"/>
    </row>
    <row r="28" spans="1:9" ht="24" customHeight="1">
      <c r="A28" s="239" t="e">
        <f>質問書!#REF!</f>
        <v>#REF!</v>
      </c>
      <c r="B28" s="234"/>
      <c r="C28" s="234"/>
      <c r="D28" s="235"/>
      <c r="E28" s="106"/>
      <c r="F28" s="234" t="e">
        <f>質問書!#REF!</f>
        <v>#REF!</v>
      </c>
      <c r="G28" s="234"/>
      <c r="H28" s="234"/>
      <c r="I28" s="235"/>
    </row>
    <row r="29" spans="1:9" ht="24" customHeight="1">
      <c r="A29" s="239">
        <f>質問書!A27</f>
        <v>0</v>
      </c>
      <c r="B29" s="234"/>
      <c r="C29" s="234"/>
      <c r="D29" s="235"/>
      <c r="E29" s="106"/>
      <c r="F29" s="234">
        <f>質問書!H27</f>
        <v>0</v>
      </c>
      <c r="G29" s="234"/>
      <c r="H29" s="234"/>
      <c r="I29" s="235"/>
    </row>
    <row r="30" spans="1:9" ht="24" customHeight="1">
      <c r="A30" s="239">
        <f>質問書!A28</f>
        <v>0</v>
      </c>
      <c r="B30" s="234"/>
      <c r="C30" s="234"/>
      <c r="D30" s="235"/>
      <c r="E30" s="106"/>
      <c r="F30" s="234">
        <f>質問書!H28</f>
        <v>0</v>
      </c>
      <c r="G30" s="234"/>
      <c r="H30" s="234"/>
      <c r="I30" s="235"/>
    </row>
    <row r="31" spans="1:9" ht="24" customHeight="1">
      <c r="A31" s="239" t="e">
        <f>質問書!#REF!</f>
        <v>#REF!</v>
      </c>
      <c r="B31" s="234"/>
      <c r="C31" s="234"/>
      <c r="D31" s="235"/>
      <c r="E31" s="106"/>
      <c r="F31" s="234" t="e">
        <f>質問書!#REF!</f>
        <v>#REF!</v>
      </c>
      <c r="G31" s="234"/>
      <c r="H31" s="234"/>
      <c r="I31" s="235"/>
    </row>
    <row r="32" spans="1:9" ht="24" customHeight="1">
      <c r="A32" s="239" t="e">
        <f>質問書!#REF!</f>
        <v>#REF!</v>
      </c>
      <c r="B32" s="234"/>
      <c r="C32" s="234"/>
      <c r="D32" s="235"/>
      <c r="E32" s="106"/>
      <c r="F32" s="234" t="e">
        <f>質問書!#REF!</f>
        <v>#REF!</v>
      </c>
      <c r="G32" s="234"/>
      <c r="H32" s="234"/>
      <c r="I32" s="235"/>
    </row>
    <row r="33" spans="1:9" ht="24" customHeight="1">
      <c r="A33" s="239" t="e">
        <f>質問書!#REF!</f>
        <v>#REF!</v>
      </c>
      <c r="B33" s="234"/>
      <c r="C33" s="234"/>
      <c r="D33" s="235"/>
      <c r="E33" s="106"/>
      <c r="F33" s="234" t="e">
        <f>質問書!#REF!</f>
        <v>#REF!</v>
      </c>
      <c r="G33" s="234"/>
      <c r="H33" s="234"/>
      <c r="I33" s="235"/>
    </row>
    <row r="34" spans="1:9" ht="24" customHeight="1">
      <c r="A34" s="254" t="e">
        <f>質問書!#REF!</f>
        <v>#REF!</v>
      </c>
      <c r="B34" s="252"/>
      <c r="C34" s="252"/>
      <c r="D34" s="253"/>
      <c r="E34" s="112"/>
      <c r="F34" s="252" t="e">
        <f>質問書!#REF!</f>
        <v>#REF!</v>
      </c>
      <c r="G34" s="252"/>
      <c r="H34" s="252"/>
      <c r="I34" s="253"/>
    </row>
    <row r="35" spans="1:9" ht="24" customHeight="1">
      <c r="A35" s="154" t="s">
        <v>41</v>
      </c>
      <c r="B35" s="143"/>
      <c r="C35" s="143"/>
      <c r="D35" s="149"/>
      <c r="E35" s="154" t="s">
        <v>42</v>
      </c>
      <c r="F35" s="143"/>
      <c r="G35" s="143"/>
      <c r="H35" s="143"/>
      <c r="I35" s="149"/>
    </row>
    <row r="36" spans="1:9" ht="24" customHeight="1">
      <c r="A36" s="242" t="e">
        <f>質問書!#REF!</f>
        <v>#REF!</v>
      </c>
      <c r="B36" s="243"/>
      <c r="C36" s="243"/>
      <c r="D36" s="244"/>
      <c r="E36" s="108"/>
      <c r="F36" s="234" t="e">
        <f>質問書!#REF!</f>
        <v>#REF!</v>
      </c>
      <c r="G36" s="234"/>
      <c r="H36" s="234"/>
      <c r="I36" s="235"/>
    </row>
    <row r="37" spans="1:9" ht="24" customHeight="1">
      <c r="A37" s="239" t="e">
        <f>質問書!#REF!</f>
        <v>#REF!</v>
      </c>
      <c r="B37" s="234"/>
      <c r="C37" s="234"/>
      <c r="D37" s="235"/>
      <c r="E37" s="106"/>
      <c r="F37" s="234" t="e">
        <f>質問書!#REF!</f>
        <v>#REF!</v>
      </c>
      <c r="G37" s="234"/>
      <c r="H37" s="234"/>
      <c r="I37" s="235"/>
    </row>
    <row r="38" spans="1:9" ht="24" customHeight="1">
      <c r="A38" s="239" t="e">
        <f>質問書!#REF!</f>
        <v>#REF!</v>
      </c>
      <c r="B38" s="234"/>
      <c r="C38" s="234"/>
      <c r="D38" s="235"/>
      <c r="E38" s="106"/>
      <c r="F38" s="234" t="e">
        <f>質問書!#REF!</f>
        <v>#REF!</v>
      </c>
      <c r="G38" s="234"/>
      <c r="H38" s="234"/>
      <c r="I38" s="235"/>
    </row>
    <row r="39" spans="1:9" ht="26.1" customHeight="1">
      <c r="A39" s="239" t="e">
        <f>質問書!#REF!</f>
        <v>#REF!</v>
      </c>
      <c r="B39" s="234"/>
      <c r="C39" s="234"/>
      <c r="D39" s="235"/>
      <c r="E39" s="106"/>
      <c r="F39" s="234" t="e">
        <f>質問書!#REF!</f>
        <v>#REF!</v>
      </c>
      <c r="G39" s="234"/>
      <c r="H39" s="234"/>
      <c r="I39" s="235"/>
    </row>
    <row r="40" spans="1:9" ht="26.1" customHeight="1">
      <c r="A40" s="239" t="e">
        <f>質問書!#REF!</f>
        <v>#REF!</v>
      </c>
      <c r="B40" s="234"/>
      <c r="C40" s="234"/>
      <c r="D40" s="235"/>
      <c r="E40" s="106"/>
      <c r="F40" s="234" t="e">
        <f>質問書!#REF!</f>
        <v>#REF!</v>
      </c>
      <c r="G40" s="234"/>
      <c r="H40" s="234"/>
      <c r="I40" s="235"/>
    </row>
    <row r="41" spans="1:9" ht="26.1" customHeight="1">
      <c r="A41" s="239" t="e">
        <f>質問書!#REF!</f>
        <v>#REF!</v>
      </c>
      <c r="B41" s="234"/>
      <c r="C41" s="234"/>
      <c r="D41" s="235"/>
      <c r="E41" s="106"/>
      <c r="F41" s="234" t="e">
        <f>質問書!#REF!</f>
        <v>#REF!</v>
      </c>
      <c r="G41" s="234"/>
      <c r="H41" s="234"/>
      <c r="I41" s="235"/>
    </row>
    <row r="42" spans="1:9" ht="26.1" customHeight="1">
      <c r="A42" s="239" t="e">
        <f>質問書!#REF!</f>
        <v>#REF!</v>
      </c>
      <c r="B42" s="234"/>
      <c r="C42" s="234"/>
      <c r="D42" s="235"/>
      <c r="E42" s="106"/>
      <c r="F42" s="234" t="e">
        <f>質問書!#REF!</f>
        <v>#REF!</v>
      </c>
      <c r="G42" s="234"/>
      <c r="H42" s="234"/>
      <c r="I42" s="235"/>
    </row>
    <row r="43" spans="1:9" ht="26.1" customHeight="1">
      <c r="A43" s="239" t="e">
        <f>質問書!#REF!</f>
        <v>#REF!</v>
      </c>
      <c r="B43" s="234"/>
      <c r="C43" s="234"/>
      <c r="D43" s="235"/>
      <c r="E43" s="106"/>
      <c r="F43" s="234" t="e">
        <f>質問書!#REF!</f>
        <v>#REF!</v>
      </c>
      <c r="G43" s="234"/>
      <c r="H43" s="234"/>
      <c r="I43" s="235"/>
    </row>
    <row r="44" spans="1:9" ht="26.1" customHeight="1">
      <c r="A44" s="239" t="e">
        <f>質問書!#REF!</f>
        <v>#REF!</v>
      </c>
      <c r="B44" s="234"/>
      <c r="C44" s="234"/>
      <c r="D44" s="235"/>
      <c r="E44" s="106"/>
      <c r="F44" s="234" t="e">
        <f>質問書!#REF!</f>
        <v>#REF!</v>
      </c>
      <c r="G44" s="234"/>
      <c r="H44" s="234"/>
      <c r="I44" s="235"/>
    </row>
    <row r="45" spans="1:9" ht="26.1" customHeight="1">
      <c r="A45" s="239" t="e">
        <f>質問書!#REF!</f>
        <v>#REF!</v>
      </c>
      <c r="B45" s="234"/>
      <c r="C45" s="234"/>
      <c r="D45" s="235"/>
      <c r="E45" s="106"/>
      <c r="F45" s="234" t="e">
        <f>質問書!#REF!</f>
        <v>#REF!</v>
      </c>
      <c r="G45" s="234"/>
      <c r="H45" s="234"/>
      <c r="I45" s="235"/>
    </row>
    <row r="46" spans="1:9" ht="26.1" customHeight="1">
      <c r="A46" s="239" t="e">
        <f>質問書!#REF!</f>
        <v>#REF!</v>
      </c>
      <c r="B46" s="234"/>
      <c r="C46" s="234"/>
      <c r="D46" s="235"/>
      <c r="E46" s="106"/>
      <c r="F46" s="234" t="e">
        <f>質問書!#REF!</f>
        <v>#REF!</v>
      </c>
      <c r="G46" s="234"/>
      <c r="H46" s="234"/>
      <c r="I46" s="235"/>
    </row>
    <row r="47" spans="1:9" ht="26.1" customHeight="1">
      <c r="A47" s="239" t="e">
        <f>質問書!#REF!</f>
        <v>#REF!</v>
      </c>
      <c r="B47" s="234"/>
      <c r="C47" s="234"/>
      <c r="D47" s="235"/>
      <c r="E47" s="106"/>
      <c r="F47" s="234" t="e">
        <f>質問書!#REF!</f>
        <v>#REF!</v>
      </c>
      <c r="G47" s="234"/>
      <c r="H47" s="234"/>
      <c r="I47" s="235"/>
    </row>
    <row r="48" spans="1:9" ht="26.1" customHeight="1">
      <c r="A48" s="239" t="e">
        <f>質問書!#REF!</f>
        <v>#REF!</v>
      </c>
      <c r="B48" s="234"/>
      <c r="C48" s="234"/>
      <c r="D48" s="235"/>
      <c r="E48" s="106"/>
      <c r="F48" s="234" t="e">
        <f>質問書!#REF!</f>
        <v>#REF!</v>
      </c>
      <c r="G48" s="234"/>
      <c r="H48" s="234"/>
      <c r="I48" s="235"/>
    </row>
    <row r="49" spans="1:9" ht="26.1" customHeight="1">
      <c r="A49" s="239" t="e">
        <f>質問書!#REF!</f>
        <v>#REF!</v>
      </c>
      <c r="B49" s="234"/>
      <c r="C49" s="234"/>
      <c r="D49" s="235"/>
      <c r="E49" s="106"/>
      <c r="F49" s="234" t="e">
        <f>質問書!#REF!</f>
        <v>#REF!</v>
      </c>
      <c r="G49" s="234"/>
      <c r="H49" s="234"/>
      <c r="I49" s="235"/>
    </row>
    <row r="50" spans="1:9" ht="26.1" customHeight="1">
      <c r="A50" s="239" t="e">
        <f>質問書!#REF!</f>
        <v>#REF!</v>
      </c>
      <c r="B50" s="234"/>
      <c r="C50" s="234"/>
      <c r="D50" s="235"/>
      <c r="E50" s="106"/>
      <c r="F50" s="234" t="e">
        <f>質問書!#REF!</f>
        <v>#REF!</v>
      </c>
      <c r="G50" s="234"/>
      <c r="H50" s="234"/>
      <c r="I50" s="235"/>
    </row>
    <row r="51" spans="1:9" ht="26.1" customHeight="1">
      <c r="A51" s="239" t="e">
        <f>質問書!#REF!</f>
        <v>#REF!</v>
      </c>
      <c r="B51" s="234"/>
      <c r="C51" s="234"/>
      <c r="D51" s="235"/>
      <c r="E51" s="106"/>
      <c r="F51" s="234" t="e">
        <f>質問書!#REF!</f>
        <v>#REF!</v>
      </c>
      <c r="G51" s="234"/>
      <c r="H51" s="234"/>
      <c r="I51" s="235"/>
    </row>
    <row r="52" spans="1:9" ht="26.1" customHeight="1">
      <c r="A52" s="239" t="e">
        <f>質問書!#REF!</f>
        <v>#REF!</v>
      </c>
      <c r="B52" s="234"/>
      <c r="C52" s="234"/>
      <c r="D52" s="235"/>
      <c r="E52" s="106"/>
      <c r="F52" s="234" t="e">
        <f>質問書!#REF!</f>
        <v>#REF!</v>
      </c>
      <c r="G52" s="234"/>
      <c r="H52" s="234"/>
      <c r="I52" s="235"/>
    </row>
    <row r="53" spans="1:9" ht="26.1" customHeight="1">
      <c r="A53" s="239" t="e">
        <f>質問書!#REF!</f>
        <v>#REF!</v>
      </c>
      <c r="B53" s="234"/>
      <c r="C53" s="234"/>
      <c r="D53" s="235"/>
      <c r="E53" s="106"/>
      <c r="F53" s="234" t="e">
        <f>質問書!#REF!</f>
        <v>#REF!</v>
      </c>
      <c r="G53" s="234"/>
      <c r="H53" s="234"/>
      <c r="I53" s="235"/>
    </row>
    <row r="54" spans="1:9" ht="26.1" customHeight="1">
      <c r="A54" s="239" t="e">
        <f>質問書!#REF!</f>
        <v>#REF!</v>
      </c>
      <c r="B54" s="234"/>
      <c r="C54" s="234"/>
      <c r="D54" s="235"/>
      <c r="E54" s="106"/>
      <c r="F54" s="234" t="e">
        <f>質問書!#REF!</f>
        <v>#REF!</v>
      </c>
      <c r="G54" s="234"/>
      <c r="H54" s="234"/>
      <c r="I54" s="235"/>
    </row>
    <row r="55" spans="1:9" ht="26.1" customHeight="1">
      <c r="A55" s="239" t="e">
        <f>質問書!#REF!</f>
        <v>#REF!</v>
      </c>
      <c r="B55" s="234"/>
      <c r="C55" s="234"/>
      <c r="D55" s="235"/>
      <c r="E55" s="106"/>
      <c r="F55" s="234" t="e">
        <f>質問書!#REF!</f>
        <v>#REF!</v>
      </c>
      <c r="G55" s="234"/>
      <c r="H55" s="234"/>
      <c r="I55" s="235"/>
    </row>
    <row r="56" spans="1:9" ht="26.1" customHeight="1">
      <c r="A56" s="239" t="e">
        <f>質問書!#REF!</f>
        <v>#REF!</v>
      </c>
      <c r="B56" s="234"/>
      <c r="C56" s="234"/>
      <c r="D56" s="235"/>
      <c r="E56" s="106"/>
      <c r="F56" s="234" t="e">
        <f>質問書!#REF!</f>
        <v>#REF!</v>
      </c>
      <c r="G56" s="234"/>
      <c r="H56" s="234"/>
      <c r="I56" s="235"/>
    </row>
    <row r="57" spans="1:9" ht="26.1" customHeight="1">
      <c r="A57" s="239" t="e">
        <f>質問書!#REF!</f>
        <v>#REF!</v>
      </c>
      <c r="B57" s="234"/>
      <c r="C57" s="234"/>
      <c r="D57" s="235"/>
      <c r="E57" s="106"/>
      <c r="F57" s="234" t="e">
        <f>質問書!#REF!</f>
        <v>#REF!</v>
      </c>
      <c r="G57" s="234"/>
      <c r="H57" s="234"/>
      <c r="I57" s="235"/>
    </row>
    <row r="58" spans="1:9" ht="26.1" customHeight="1">
      <c r="A58" s="239" t="e">
        <f>質問書!#REF!</f>
        <v>#REF!</v>
      </c>
      <c r="B58" s="234"/>
      <c r="C58" s="234"/>
      <c r="D58" s="235"/>
      <c r="E58" s="106"/>
      <c r="F58" s="234" t="e">
        <f>質問書!#REF!</f>
        <v>#REF!</v>
      </c>
      <c r="G58" s="234"/>
      <c r="H58" s="234"/>
      <c r="I58" s="235"/>
    </row>
    <row r="59" spans="1:9" ht="26.1" customHeight="1">
      <c r="A59" s="239" t="e">
        <f>質問書!#REF!</f>
        <v>#REF!</v>
      </c>
      <c r="B59" s="234"/>
      <c r="C59" s="234"/>
      <c r="D59" s="235"/>
      <c r="E59" s="106"/>
      <c r="F59" s="234" t="e">
        <f>質問書!#REF!</f>
        <v>#REF!</v>
      </c>
      <c r="G59" s="234"/>
      <c r="H59" s="234"/>
      <c r="I59" s="235"/>
    </row>
    <row r="60" spans="1:9" ht="26.1" customHeight="1">
      <c r="A60" s="239" t="e">
        <f>質問書!#REF!</f>
        <v>#REF!</v>
      </c>
      <c r="B60" s="234"/>
      <c r="C60" s="234"/>
      <c r="D60" s="235"/>
      <c r="E60" s="106"/>
      <c r="F60" s="234" t="e">
        <f>質問書!#REF!</f>
        <v>#REF!</v>
      </c>
      <c r="G60" s="234"/>
      <c r="H60" s="234"/>
      <c r="I60" s="235"/>
    </row>
    <row r="61" spans="1:9" ht="26.1" customHeight="1">
      <c r="A61" s="239" t="e">
        <f>質問書!#REF!</f>
        <v>#REF!</v>
      </c>
      <c r="B61" s="234"/>
      <c r="C61" s="234"/>
      <c r="D61" s="235"/>
      <c r="E61" s="106"/>
      <c r="F61" s="234" t="e">
        <f>質問書!#REF!</f>
        <v>#REF!</v>
      </c>
      <c r="G61" s="234"/>
      <c r="H61" s="234"/>
      <c r="I61" s="235"/>
    </row>
    <row r="62" spans="1:9" ht="26.1" customHeight="1">
      <c r="A62" s="239" t="e">
        <f>質問書!#REF!</f>
        <v>#REF!</v>
      </c>
      <c r="B62" s="234"/>
      <c r="C62" s="234"/>
      <c r="D62" s="235"/>
      <c r="E62" s="106"/>
      <c r="F62" s="234" t="e">
        <f>質問書!#REF!</f>
        <v>#REF!</v>
      </c>
      <c r="G62" s="234"/>
      <c r="H62" s="234"/>
      <c r="I62" s="235"/>
    </row>
    <row r="63" spans="1:9" ht="26.1" customHeight="1">
      <c r="A63" s="239" t="e">
        <f>質問書!#REF!</f>
        <v>#REF!</v>
      </c>
      <c r="B63" s="234"/>
      <c r="C63" s="234"/>
      <c r="D63" s="235"/>
      <c r="E63" s="106"/>
      <c r="F63" s="234" t="e">
        <f>質問書!#REF!</f>
        <v>#REF!</v>
      </c>
      <c r="G63" s="234"/>
      <c r="H63" s="234"/>
      <c r="I63" s="235"/>
    </row>
    <row r="64" spans="1:9" ht="26.1" customHeight="1">
      <c r="A64" s="239" t="e">
        <f>質問書!#REF!</f>
        <v>#REF!</v>
      </c>
      <c r="B64" s="234"/>
      <c r="C64" s="234"/>
      <c r="D64" s="235"/>
      <c r="E64" s="106"/>
      <c r="F64" s="234" t="e">
        <f>質問書!#REF!</f>
        <v>#REF!</v>
      </c>
      <c r="G64" s="234"/>
      <c r="H64" s="234"/>
      <c r="I64" s="235"/>
    </row>
    <row r="65" spans="1:9" ht="26.1" customHeight="1">
      <c r="A65" s="236" t="e">
        <f>質問書!#REF!</f>
        <v>#REF!</v>
      </c>
      <c r="B65" s="237"/>
      <c r="C65" s="237"/>
      <c r="D65" s="238"/>
      <c r="E65" s="107"/>
      <c r="F65" s="234" t="e">
        <f>質問書!#REF!</f>
        <v>#REF!</v>
      </c>
      <c r="G65" s="234"/>
      <c r="H65" s="234"/>
      <c r="I65" s="235"/>
    </row>
    <row r="66" spans="1:9" ht="24" customHeight="1">
      <c r="A66" s="154" t="s">
        <v>41</v>
      </c>
      <c r="B66" s="143"/>
      <c r="C66" s="143"/>
      <c r="D66" s="149"/>
      <c r="E66" s="154" t="s">
        <v>42</v>
      </c>
      <c r="F66" s="143"/>
      <c r="G66" s="143"/>
      <c r="H66" s="143"/>
      <c r="I66" s="149"/>
    </row>
    <row r="67" spans="1:9" ht="24" customHeight="1">
      <c r="A67" s="242" t="e">
        <f>質問書!#REF!</f>
        <v>#REF!</v>
      </c>
      <c r="B67" s="243"/>
      <c r="C67" s="243"/>
      <c r="D67" s="244"/>
      <c r="E67" s="108"/>
      <c r="F67" s="234" t="e">
        <f>質問書!#REF!</f>
        <v>#REF!</v>
      </c>
      <c r="G67" s="234"/>
      <c r="H67" s="234"/>
      <c r="I67" s="235"/>
    </row>
    <row r="68" spans="1:9" ht="24" customHeight="1">
      <c r="A68" s="239" t="e">
        <f>質問書!#REF!</f>
        <v>#REF!</v>
      </c>
      <c r="B68" s="234"/>
      <c r="C68" s="234"/>
      <c r="D68" s="235"/>
      <c r="E68" s="106"/>
      <c r="F68" s="234" t="e">
        <f>質問書!#REF!</f>
        <v>#REF!</v>
      </c>
      <c r="G68" s="234"/>
      <c r="H68" s="234"/>
      <c r="I68" s="235"/>
    </row>
    <row r="69" spans="1:9" ht="24" customHeight="1">
      <c r="A69" s="239" t="e">
        <f>質問書!#REF!</f>
        <v>#REF!</v>
      </c>
      <c r="B69" s="234"/>
      <c r="C69" s="234"/>
      <c r="D69" s="235"/>
      <c r="E69" s="106"/>
      <c r="F69" s="234" t="e">
        <f>質問書!#REF!</f>
        <v>#REF!</v>
      </c>
      <c r="G69" s="234"/>
      <c r="H69" s="234"/>
      <c r="I69" s="235"/>
    </row>
    <row r="70" spans="1:9" ht="26.1" customHeight="1">
      <c r="A70" s="239" t="e">
        <f>質問書!#REF!</f>
        <v>#REF!</v>
      </c>
      <c r="B70" s="234"/>
      <c r="C70" s="234"/>
      <c r="D70" s="235"/>
      <c r="E70" s="106"/>
      <c r="F70" s="234" t="e">
        <f>質問書!#REF!</f>
        <v>#REF!</v>
      </c>
      <c r="G70" s="234"/>
      <c r="H70" s="234"/>
      <c r="I70" s="235"/>
    </row>
    <row r="71" spans="1:9" ht="26.1" customHeight="1">
      <c r="A71" s="239" t="e">
        <f>質問書!#REF!</f>
        <v>#REF!</v>
      </c>
      <c r="B71" s="234"/>
      <c r="C71" s="234"/>
      <c r="D71" s="235"/>
      <c r="E71" s="106"/>
      <c r="F71" s="234" t="e">
        <f>質問書!#REF!</f>
        <v>#REF!</v>
      </c>
      <c r="G71" s="234"/>
      <c r="H71" s="234"/>
      <c r="I71" s="235"/>
    </row>
    <row r="72" spans="1:9" ht="26.1" customHeight="1">
      <c r="A72" s="239" t="e">
        <f>質問書!#REF!</f>
        <v>#REF!</v>
      </c>
      <c r="B72" s="234"/>
      <c r="C72" s="234"/>
      <c r="D72" s="235"/>
      <c r="E72" s="106"/>
      <c r="F72" s="234" t="e">
        <f>質問書!#REF!</f>
        <v>#REF!</v>
      </c>
      <c r="G72" s="234"/>
      <c r="H72" s="234"/>
      <c r="I72" s="235"/>
    </row>
    <row r="73" spans="1:9" ht="26.1" customHeight="1">
      <c r="A73" s="239" t="e">
        <f>質問書!#REF!</f>
        <v>#REF!</v>
      </c>
      <c r="B73" s="234"/>
      <c r="C73" s="234"/>
      <c r="D73" s="235"/>
      <c r="E73" s="106"/>
      <c r="F73" s="234" t="e">
        <f>質問書!#REF!</f>
        <v>#REF!</v>
      </c>
      <c r="G73" s="234"/>
      <c r="H73" s="234"/>
      <c r="I73" s="235"/>
    </row>
    <row r="74" spans="1:9" ht="26.1" customHeight="1">
      <c r="A74" s="239" t="e">
        <f>質問書!#REF!</f>
        <v>#REF!</v>
      </c>
      <c r="B74" s="234"/>
      <c r="C74" s="234"/>
      <c r="D74" s="235"/>
      <c r="E74" s="106"/>
      <c r="F74" s="234" t="e">
        <f>質問書!#REF!</f>
        <v>#REF!</v>
      </c>
      <c r="G74" s="234"/>
      <c r="H74" s="234"/>
      <c r="I74" s="235"/>
    </row>
    <row r="75" spans="1:9" ht="26.1" customHeight="1">
      <c r="A75" s="239" t="e">
        <f>質問書!#REF!</f>
        <v>#REF!</v>
      </c>
      <c r="B75" s="234"/>
      <c r="C75" s="234"/>
      <c r="D75" s="235"/>
      <c r="E75" s="106"/>
      <c r="F75" s="234" t="e">
        <f>質問書!#REF!</f>
        <v>#REF!</v>
      </c>
      <c r="G75" s="234"/>
      <c r="H75" s="234"/>
      <c r="I75" s="235"/>
    </row>
    <row r="76" spans="1:9" ht="26.1" customHeight="1">
      <c r="A76" s="239" t="e">
        <f>質問書!#REF!</f>
        <v>#REF!</v>
      </c>
      <c r="B76" s="234"/>
      <c r="C76" s="234"/>
      <c r="D76" s="235"/>
      <c r="E76" s="106"/>
      <c r="F76" s="234" t="e">
        <f>質問書!#REF!</f>
        <v>#REF!</v>
      </c>
      <c r="G76" s="234"/>
      <c r="H76" s="234"/>
      <c r="I76" s="235"/>
    </row>
    <row r="77" spans="1:9" ht="26.1" customHeight="1">
      <c r="A77" s="239" t="e">
        <f>質問書!#REF!</f>
        <v>#REF!</v>
      </c>
      <c r="B77" s="234"/>
      <c r="C77" s="234"/>
      <c r="D77" s="235"/>
      <c r="E77" s="106"/>
      <c r="F77" s="234" t="e">
        <f>質問書!#REF!</f>
        <v>#REF!</v>
      </c>
      <c r="G77" s="234"/>
      <c r="H77" s="234"/>
      <c r="I77" s="235"/>
    </row>
    <row r="78" spans="1:9" ht="26.1" customHeight="1">
      <c r="A78" s="239" t="e">
        <f>質問書!#REF!</f>
        <v>#REF!</v>
      </c>
      <c r="B78" s="234"/>
      <c r="C78" s="234"/>
      <c r="D78" s="235"/>
      <c r="E78" s="106"/>
      <c r="F78" s="234" t="e">
        <f>質問書!#REF!</f>
        <v>#REF!</v>
      </c>
      <c r="G78" s="234"/>
      <c r="H78" s="234"/>
      <c r="I78" s="235"/>
    </row>
    <row r="79" spans="1:9" ht="26.1" customHeight="1">
      <c r="A79" s="239" t="e">
        <f>質問書!#REF!</f>
        <v>#REF!</v>
      </c>
      <c r="B79" s="234"/>
      <c r="C79" s="234"/>
      <c r="D79" s="235"/>
      <c r="E79" s="106"/>
      <c r="F79" s="234" t="e">
        <f>質問書!#REF!</f>
        <v>#REF!</v>
      </c>
      <c r="G79" s="234"/>
      <c r="H79" s="234"/>
      <c r="I79" s="235"/>
    </row>
    <row r="80" spans="1:9" ht="26.1" customHeight="1">
      <c r="A80" s="239" t="e">
        <f>質問書!#REF!</f>
        <v>#REF!</v>
      </c>
      <c r="B80" s="234"/>
      <c r="C80" s="234"/>
      <c r="D80" s="235"/>
      <c r="E80" s="106"/>
      <c r="F80" s="234" t="e">
        <f>質問書!#REF!</f>
        <v>#REF!</v>
      </c>
      <c r="G80" s="234"/>
      <c r="H80" s="234"/>
      <c r="I80" s="235"/>
    </row>
    <row r="81" spans="1:9" ht="26.1" customHeight="1">
      <c r="A81" s="239" t="e">
        <f>質問書!#REF!</f>
        <v>#REF!</v>
      </c>
      <c r="B81" s="234"/>
      <c r="C81" s="234"/>
      <c r="D81" s="235"/>
      <c r="E81" s="106"/>
      <c r="F81" s="234" t="e">
        <f>質問書!#REF!</f>
        <v>#REF!</v>
      </c>
      <c r="G81" s="234"/>
      <c r="H81" s="234"/>
      <c r="I81" s="235"/>
    </row>
    <row r="82" spans="1:9" ht="26.1" customHeight="1">
      <c r="A82" s="239" t="e">
        <f>質問書!#REF!</f>
        <v>#REF!</v>
      </c>
      <c r="B82" s="234"/>
      <c r="C82" s="234"/>
      <c r="D82" s="235"/>
      <c r="E82" s="106"/>
      <c r="F82" s="234" t="e">
        <f>質問書!#REF!</f>
        <v>#REF!</v>
      </c>
      <c r="G82" s="234"/>
      <c r="H82" s="234"/>
      <c r="I82" s="235"/>
    </row>
    <row r="83" spans="1:9" ht="26.1" customHeight="1">
      <c r="A83" s="239" t="e">
        <f>質問書!#REF!</f>
        <v>#REF!</v>
      </c>
      <c r="B83" s="234"/>
      <c r="C83" s="234"/>
      <c r="D83" s="235"/>
      <c r="E83" s="106"/>
      <c r="F83" s="234" t="e">
        <f>質問書!#REF!</f>
        <v>#REF!</v>
      </c>
      <c r="G83" s="234"/>
      <c r="H83" s="234"/>
      <c r="I83" s="235"/>
    </row>
    <row r="84" spans="1:9" ht="26.1" customHeight="1">
      <c r="A84" s="239" t="e">
        <f>質問書!#REF!</f>
        <v>#REF!</v>
      </c>
      <c r="B84" s="234"/>
      <c r="C84" s="234"/>
      <c r="D84" s="235"/>
      <c r="E84" s="106"/>
      <c r="F84" s="234" t="e">
        <f>質問書!#REF!</f>
        <v>#REF!</v>
      </c>
      <c r="G84" s="234"/>
      <c r="H84" s="234"/>
      <c r="I84" s="235"/>
    </row>
    <row r="85" spans="1:9" ht="26.1" customHeight="1">
      <c r="A85" s="239" t="e">
        <f>質問書!#REF!</f>
        <v>#REF!</v>
      </c>
      <c r="B85" s="234"/>
      <c r="C85" s="234"/>
      <c r="D85" s="235"/>
      <c r="E85" s="106"/>
      <c r="F85" s="234" t="e">
        <f>質問書!#REF!</f>
        <v>#REF!</v>
      </c>
      <c r="G85" s="234"/>
      <c r="H85" s="234"/>
      <c r="I85" s="235"/>
    </row>
    <row r="86" spans="1:9" ht="26.1" customHeight="1">
      <c r="A86" s="239" t="e">
        <f>質問書!#REF!</f>
        <v>#REF!</v>
      </c>
      <c r="B86" s="234"/>
      <c r="C86" s="234"/>
      <c r="D86" s="235"/>
      <c r="E86" s="106"/>
      <c r="F86" s="234" t="e">
        <f>質問書!#REF!</f>
        <v>#REF!</v>
      </c>
      <c r="G86" s="234"/>
      <c r="H86" s="234"/>
      <c r="I86" s="235"/>
    </row>
    <row r="87" spans="1:9" ht="26.1" customHeight="1">
      <c r="A87" s="239" t="e">
        <f>質問書!#REF!</f>
        <v>#REF!</v>
      </c>
      <c r="B87" s="234"/>
      <c r="C87" s="234"/>
      <c r="D87" s="235"/>
      <c r="E87" s="106"/>
      <c r="F87" s="234" t="e">
        <f>質問書!#REF!</f>
        <v>#REF!</v>
      </c>
      <c r="G87" s="234"/>
      <c r="H87" s="234"/>
      <c r="I87" s="235"/>
    </row>
    <row r="88" spans="1:9" ht="26.1" customHeight="1">
      <c r="A88" s="239" t="e">
        <f>質問書!#REF!</f>
        <v>#REF!</v>
      </c>
      <c r="B88" s="234"/>
      <c r="C88" s="234"/>
      <c r="D88" s="235"/>
      <c r="E88" s="106"/>
      <c r="F88" s="234" t="e">
        <f>質問書!#REF!</f>
        <v>#REF!</v>
      </c>
      <c r="G88" s="234"/>
      <c r="H88" s="234"/>
      <c r="I88" s="235"/>
    </row>
    <row r="89" spans="1:9" ht="26.1" customHeight="1">
      <c r="A89" s="239" t="e">
        <f>質問書!#REF!</f>
        <v>#REF!</v>
      </c>
      <c r="B89" s="234"/>
      <c r="C89" s="234"/>
      <c r="D89" s="235"/>
      <c r="E89" s="106"/>
      <c r="F89" s="234" t="e">
        <f>質問書!#REF!</f>
        <v>#REF!</v>
      </c>
      <c r="G89" s="234"/>
      <c r="H89" s="234"/>
      <c r="I89" s="235"/>
    </row>
    <row r="90" spans="1:9" ht="26.1" customHeight="1">
      <c r="A90" s="239" t="e">
        <f>質問書!#REF!</f>
        <v>#REF!</v>
      </c>
      <c r="B90" s="234"/>
      <c r="C90" s="234"/>
      <c r="D90" s="235"/>
      <c r="E90" s="106"/>
      <c r="F90" s="234" t="e">
        <f>質問書!#REF!</f>
        <v>#REF!</v>
      </c>
      <c r="G90" s="234"/>
      <c r="H90" s="234"/>
      <c r="I90" s="235"/>
    </row>
    <row r="91" spans="1:9" ht="26.1" customHeight="1">
      <c r="A91" s="239" t="e">
        <f>質問書!#REF!</f>
        <v>#REF!</v>
      </c>
      <c r="B91" s="234"/>
      <c r="C91" s="234"/>
      <c r="D91" s="235"/>
      <c r="E91" s="106"/>
      <c r="F91" s="234" t="e">
        <f>質問書!#REF!</f>
        <v>#REF!</v>
      </c>
      <c r="G91" s="234"/>
      <c r="H91" s="234"/>
      <c r="I91" s="235"/>
    </row>
    <row r="92" spans="1:9" ht="26.1" customHeight="1">
      <c r="A92" s="239" t="e">
        <f>質問書!#REF!</f>
        <v>#REF!</v>
      </c>
      <c r="B92" s="234"/>
      <c r="C92" s="234"/>
      <c r="D92" s="235"/>
      <c r="E92" s="106"/>
      <c r="F92" s="234" t="e">
        <f>質問書!#REF!</f>
        <v>#REF!</v>
      </c>
      <c r="G92" s="234"/>
      <c r="H92" s="234"/>
      <c r="I92" s="235"/>
    </row>
    <row r="93" spans="1:9" ht="26.1" customHeight="1">
      <c r="A93" s="239" t="e">
        <f>質問書!#REF!</f>
        <v>#REF!</v>
      </c>
      <c r="B93" s="234"/>
      <c r="C93" s="234"/>
      <c r="D93" s="235"/>
      <c r="E93" s="106"/>
      <c r="F93" s="234" t="e">
        <f>質問書!#REF!</f>
        <v>#REF!</v>
      </c>
      <c r="G93" s="234"/>
      <c r="H93" s="234"/>
      <c r="I93" s="235"/>
    </row>
    <row r="94" spans="1:9" ht="26.1" customHeight="1">
      <c r="A94" s="239" t="e">
        <f>質問書!#REF!</f>
        <v>#REF!</v>
      </c>
      <c r="B94" s="234"/>
      <c r="C94" s="234"/>
      <c r="D94" s="235"/>
      <c r="E94" s="106"/>
      <c r="F94" s="234" t="e">
        <f>質問書!#REF!</f>
        <v>#REF!</v>
      </c>
      <c r="G94" s="234"/>
      <c r="H94" s="234"/>
      <c r="I94" s="235"/>
    </row>
    <row r="95" spans="1:9" ht="26.1" customHeight="1">
      <c r="A95" s="239" t="e">
        <f>質問書!#REF!</f>
        <v>#REF!</v>
      </c>
      <c r="B95" s="234"/>
      <c r="C95" s="234"/>
      <c r="D95" s="235"/>
      <c r="E95" s="106"/>
      <c r="F95" s="234" t="e">
        <f>質問書!#REF!</f>
        <v>#REF!</v>
      </c>
      <c r="G95" s="234"/>
      <c r="H95" s="234"/>
      <c r="I95" s="235"/>
    </row>
    <row r="96" spans="1:9" ht="26.1" customHeight="1">
      <c r="A96" s="236" t="e">
        <f>質問書!#REF!</f>
        <v>#REF!</v>
      </c>
      <c r="B96" s="237"/>
      <c r="C96" s="237"/>
      <c r="D96" s="238"/>
      <c r="E96" s="107"/>
      <c r="F96" s="234" t="e">
        <f>質問書!#REF!</f>
        <v>#REF!</v>
      </c>
      <c r="G96" s="234"/>
      <c r="H96" s="234"/>
      <c r="I96" s="235"/>
    </row>
    <row r="97" spans="1:9" ht="24" customHeight="1">
      <c r="A97" s="154" t="s">
        <v>41</v>
      </c>
      <c r="B97" s="143"/>
      <c r="C97" s="143"/>
      <c r="D97" s="149"/>
      <c r="E97" s="154" t="s">
        <v>42</v>
      </c>
      <c r="F97" s="143"/>
      <c r="G97" s="143"/>
      <c r="H97" s="143"/>
      <c r="I97" s="149"/>
    </row>
    <row r="98" spans="1:9" ht="24" customHeight="1">
      <c r="A98" s="242" t="e">
        <f>質問書!#REF!</f>
        <v>#REF!</v>
      </c>
      <c r="B98" s="243"/>
      <c r="C98" s="243"/>
      <c r="D98" s="244"/>
      <c r="E98" s="108"/>
      <c r="F98" s="234" t="e">
        <f>質問書!#REF!</f>
        <v>#REF!</v>
      </c>
      <c r="G98" s="234"/>
      <c r="H98" s="234"/>
      <c r="I98" s="235"/>
    </row>
    <row r="99" spans="1:9" ht="24" customHeight="1">
      <c r="A99" s="239" t="e">
        <f>質問書!#REF!</f>
        <v>#REF!</v>
      </c>
      <c r="B99" s="234"/>
      <c r="C99" s="234"/>
      <c r="D99" s="235"/>
      <c r="E99" s="106"/>
      <c r="F99" s="234" t="e">
        <f>質問書!#REF!</f>
        <v>#REF!</v>
      </c>
      <c r="G99" s="234"/>
      <c r="H99" s="234"/>
      <c r="I99" s="235"/>
    </row>
    <row r="100" spans="1:9" ht="24" customHeight="1">
      <c r="A100" s="239" t="e">
        <f>質問書!#REF!</f>
        <v>#REF!</v>
      </c>
      <c r="B100" s="234"/>
      <c r="C100" s="234"/>
      <c r="D100" s="235"/>
      <c r="E100" s="106"/>
      <c r="F100" s="234" t="e">
        <f>質問書!#REF!</f>
        <v>#REF!</v>
      </c>
      <c r="G100" s="234"/>
      <c r="H100" s="234"/>
      <c r="I100" s="235"/>
    </row>
    <row r="101" spans="1:9" ht="26.1" customHeight="1">
      <c r="A101" s="239" t="e">
        <f>質問書!#REF!</f>
        <v>#REF!</v>
      </c>
      <c r="B101" s="234"/>
      <c r="C101" s="234"/>
      <c r="D101" s="235"/>
      <c r="E101" s="106"/>
      <c r="F101" s="234" t="e">
        <f>質問書!#REF!</f>
        <v>#REF!</v>
      </c>
      <c r="G101" s="234"/>
      <c r="H101" s="234"/>
      <c r="I101" s="235"/>
    </row>
    <row r="102" spans="1:9" ht="26.1" customHeight="1">
      <c r="A102" s="239" t="e">
        <f>質問書!#REF!</f>
        <v>#REF!</v>
      </c>
      <c r="B102" s="234"/>
      <c r="C102" s="234"/>
      <c r="D102" s="235"/>
      <c r="E102" s="106"/>
      <c r="F102" s="234" t="e">
        <f>質問書!#REF!</f>
        <v>#REF!</v>
      </c>
      <c r="G102" s="234"/>
      <c r="H102" s="234"/>
      <c r="I102" s="235"/>
    </row>
    <row r="103" spans="1:9" ht="26.1" customHeight="1">
      <c r="A103" s="239" t="e">
        <f>質問書!#REF!</f>
        <v>#REF!</v>
      </c>
      <c r="B103" s="234"/>
      <c r="C103" s="234"/>
      <c r="D103" s="235"/>
      <c r="E103" s="106"/>
      <c r="F103" s="234" t="e">
        <f>質問書!#REF!</f>
        <v>#REF!</v>
      </c>
      <c r="G103" s="234"/>
      <c r="H103" s="234"/>
      <c r="I103" s="235"/>
    </row>
    <row r="104" spans="1:9" ht="26.1" customHeight="1">
      <c r="A104" s="239" t="e">
        <f>質問書!#REF!</f>
        <v>#REF!</v>
      </c>
      <c r="B104" s="234"/>
      <c r="C104" s="234"/>
      <c r="D104" s="235"/>
      <c r="E104" s="106"/>
      <c r="F104" s="234" t="e">
        <f>質問書!#REF!</f>
        <v>#REF!</v>
      </c>
      <c r="G104" s="234"/>
      <c r="H104" s="234"/>
      <c r="I104" s="235"/>
    </row>
    <row r="105" spans="1:9" ht="26.1" customHeight="1">
      <c r="A105" s="239" t="e">
        <f>質問書!#REF!</f>
        <v>#REF!</v>
      </c>
      <c r="B105" s="234"/>
      <c r="C105" s="234"/>
      <c r="D105" s="235"/>
      <c r="E105" s="106"/>
      <c r="F105" s="234" t="e">
        <f>質問書!#REF!</f>
        <v>#REF!</v>
      </c>
      <c r="G105" s="234"/>
      <c r="H105" s="234"/>
      <c r="I105" s="235"/>
    </row>
    <row r="106" spans="1:9" ht="26.1" customHeight="1">
      <c r="A106" s="239" t="e">
        <f>質問書!#REF!</f>
        <v>#REF!</v>
      </c>
      <c r="B106" s="234"/>
      <c r="C106" s="234"/>
      <c r="D106" s="235"/>
      <c r="E106" s="106"/>
      <c r="F106" s="234" t="e">
        <f>質問書!#REF!</f>
        <v>#REF!</v>
      </c>
      <c r="G106" s="234"/>
      <c r="H106" s="234"/>
      <c r="I106" s="235"/>
    </row>
    <row r="107" spans="1:9" ht="26.1" customHeight="1">
      <c r="A107" s="239" t="e">
        <f>質問書!#REF!</f>
        <v>#REF!</v>
      </c>
      <c r="B107" s="234"/>
      <c r="C107" s="234"/>
      <c r="D107" s="235"/>
      <c r="E107" s="106"/>
      <c r="F107" s="234" t="e">
        <f>質問書!#REF!</f>
        <v>#REF!</v>
      </c>
      <c r="G107" s="234"/>
      <c r="H107" s="234"/>
      <c r="I107" s="235"/>
    </row>
    <row r="108" spans="1:9" ht="26.1" customHeight="1">
      <c r="A108" s="239" t="e">
        <f>質問書!#REF!</f>
        <v>#REF!</v>
      </c>
      <c r="B108" s="234"/>
      <c r="C108" s="234"/>
      <c r="D108" s="235"/>
      <c r="E108" s="106"/>
      <c r="F108" s="234" t="e">
        <f>質問書!#REF!</f>
        <v>#REF!</v>
      </c>
      <c r="G108" s="234"/>
      <c r="H108" s="234"/>
      <c r="I108" s="235"/>
    </row>
    <row r="109" spans="1:9" ht="26.1" customHeight="1">
      <c r="A109" s="239" t="e">
        <f>質問書!#REF!</f>
        <v>#REF!</v>
      </c>
      <c r="B109" s="234"/>
      <c r="C109" s="234"/>
      <c r="D109" s="235"/>
      <c r="E109" s="106"/>
      <c r="F109" s="234" t="e">
        <f>質問書!#REF!</f>
        <v>#REF!</v>
      </c>
      <c r="G109" s="234"/>
      <c r="H109" s="234"/>
      <c r="I109" s="235"/>
    </row>
    <row r="110" spans="1:9" ht="26.1" customHeight="1">
      <c r="A110" s="239" t="e">
        <f>質問書!#REF!</f>
        <v>#REF!</v>
      </c>
      <c r="B110" s="234"/>
      <c r="C110" s="234"/>
      <c r="D110" s="235"/>
      <c r="E110" s="106"/>
      <c r="F110" s="234" t="e">
        <f>質問書!#REF!</f>
        <v>#REF!</v>
      </c>
      <c r="G110" s="234"/>
      <c r="H110" s="234"/>
      <c r="I110" s="235"/>
    </row>
    <row r="111" spans="1:9" ht="26.1" customHeight="1">
      <c r="A111" s="239" t="e">
        <f>質問書!#REF!</f>
        <v>#REF!</v>
      </c>
      <c r="B111" s="234"/>
      <c r="C111" s="234"/>
      <c r="D111" s="235"/>
      <c r="E111" s="106"/>
      <c r="F111" s="234" t="e">
        <f>質問書!#REF!</f>
        <v>#REF!</v>
      </c>
      <c r="G111" s="234"/>
      <c r="H111" s="234"/>
      <c r="I111" s="235"/>
    </row>
    <row r="112" spans="1:9" ht="26.1" customHeight="1">
      <c r="A112" s="239" t="e">
        <f>質問書!#REF!</f>
        <v>#REF!</v>
      </c>
      <c r="B112" s="234"/>
      <c r="C112" s="234"/>
      <c r="D112" s="235"/>
      <c r="E112" s="106"/>
      <c r="F112" s="234" t="e">
        <f>質問書!#REF!</f>
        <v>#REF!</v>
      </c>
      <c r="G112" s="234"/>
      <c r="H112" s="234"/>
      <c r="I112" s="235"/>
    </row>
    <row r="113" spans="1:9" ht="26.1" customHeight="1">
      <c r="A113" s="239" t="e">
        <f>質問書!#REF!</f>
        <v>#REF!</v>
      </c>
      <c r="B113" s="234"/>
      <c r="C113" s="234"/>
      <c r="D113" s="235"/>
      <c r="E113" s="106"/>
      <c r="F113" s="234" t="e">
        <f>質問書!#REF!</f>
        <v>#REF!</v>
      </c>
      <c r="G113" s="234"/>
      <c r="H113" s="234"/>
      <c r="I113" s="235"/>
    </row>
    <row r="114" spans="1:9" ht="26.1" customHeight="1">
      <c r="A114" s="239" t="e">
        <f>質問書!#REF!</f>
        <v>#REF!</v>
      </c>
      <c r="B114" s="234"/>
      <c r="C114" s="234"/>
      <c r="D114" s="235"/>
      <c r="E114" s="106"/>
      <c r="F114" s="234" t="e">
        <f>質問書!#REF!</f>
        <v>#REF!</v>
      </c>
      <c r="G114" s="234"/>
      <c r="H114" s="234"/>
      <c r="I114" s="235"/>
    </row>
    <row r="115" spans="1:9" ht="26.1" customHeight="1">
      <c r="A115" s="239" t="e">
        <f>質問書!#REF!</f>
        <v>#REF!</v>
      </c>
      <c r="B115" s="234"/>
      <c r="C115" s="234"/>
      <c r="D115" s="235"/>
      <c r="E115" s="106"/>
      <c r="F115" s="234" t="e">
        <f>質問書!#REF!</f>
        <v>#REF!</v>
      </c>
      <c r="G115" s="234"/>
      <c r="H115" s="234"/>
      <c r="I115" s="235"/>
    </row>
    <row r="116" spans="1:9" ht="26.1" customHeight="1">
      <c r="A116" s="239" t="e">
        <f>質問書!#REF!</f>
        <v>#REF!</v>
      </c>
      <c r="B116" s="234"/>
      <c r="C116" s="234"/>
      <c r="D116" s="235"/>
      <c r="E116" s="106"/>
      <c r="F116" s="234" t="e">
        <f>質問書!#REF!</f>
        <v>#REF!</v>
      </c>
      <c r="G116" s="234"/>
      <c r="H116" s="234"/>
      <c r="I116" s="235"/>
    </row>
    <row r="117" spans="1:9" ht="26.1" customHeight="1">
      <c r="A117" s="239" t="e">
        <f>質問書!#REF!</f>
        <v>#REF!</v>
      </c>
      <c r="B117" s="234"/>
      <c r="C117" s="234"/>
      <c r="D117" s="235"/>
      <c r="E117" s="106"/>
      <c r="F117" s="234" t="e">
        <f>質問書!#REF!</f>
        <v>#REF!</v>
      </c>
      <c r="G117" s="234"/>
      <c r="H117" s="234"/>
      <c r="I117" s="235"/>
    </row>
    <row r="118" spans="1:9" ht="26.1" customHeight="1">
      <c r="A118" s="239" t="e">
        <f>質問書!#REF!</f>
        <v>#REF!</v>
      </c>
      <c r="B118" s="234"/>
      <c r="C118" s="234"/>
      <c r="D118" s="235"/>
      <c r="E118" s="106"/>
      <c r="F118" s="234" t="e">
        <f>質問書!#REF!</f>
        <v>#REF!</v>
      </c>
      <c r="G118" s="234"/>
      <c r="H118" s="234"/>
      <c r="I118" s="235"/>
    </row>
    <row r="119" spans="1:9" ht="26.1" customHeight="1">
      <c r="A119" s="239" t="e">
        <f>質問書!#REF!</f>
        <v>#REF!</v>
      </c>
      <c r="B119" s="234"/>
      <c r="C119" s="234"/>
      <c r="D119" s="235"/>
      <c r="E119" s="106"/>
      <c r="F119" s="234" t="e">
        <f>質問書!#REF!</f>
        <v>#REF!</v>
      </c>
      <c r="G119" s="234"/>
      <c r="H119" s="234"/>
      <c r="I119" s="235"/>
    </row>
    <row r="120" spans="1:9" ht="26.1" customHeight="1">
      <c r="A120" s="239" t="e">
        <f>質問書!#REF!</f>
        <v>#REF!</v>
      </c>
      <c r="B120" s="234"/>
      <c r="C120" s="234"/>
      <c r="D120" s="235"/>
      <c r="E120" s="106"/>
      <c r="F120" s="234" t="e">
        <f>質問書!#REF!</f>
        <v>#REF!</v>
      </c>
      <c r="G120" s="234"/>
      <c r="H120" s="234"/>
      <c r="I120" s="235"/>
    </row>
    <row r="121" spans="1:9" ht="26.1" customHeight="1">
      <c r="A121" s="239" t="e">
        <f>質問書!#REF!</f>
        <v>#REF!</v>
      </c>
      <c r="B121" s="234"/>
      <c r="C121" s="234"/>
      <c r="D121" s="235"/>
      <c r="E121" s="106"/>
      <c r="F121" s="234" t="e">
        <f>質問書!#REF!</f>
        <v>#REF!</v>
      </c>
      <c r="G121" s="234"/>
      <c r="H121" s="234"/>
      <c r="I121" s="235"/>
    </row>
    <row r="122" spans="1:9" ht="26.1" customHeight="1">
      <c r="A122" s="239" t="e">
        <f>質問書!#REF!</f>
        <v>#REF!</v>
      </c>
      <c r="B122" s="234"/>
      <c r="C122" s="234"/>
      <c r="D122" s="235"/>
      <c r="E122" s="106"/>
      <c r="F122" s="234" t="e">
        <f>質問書!#REF!</f>
        <v>#REF!</v>
      </c>
      <c r="G122" s="234"/>
      <c r="H122" s="234"/>
      <c r="I122" s="235"/>
    </row>
    <row r="123" spans="1:9" ht="26.1" customHeight="1">
      <c r="A123" s="239" t="e">
        <f>質問書!#REF!</f>
        <v>#REF!</v>
      </c>
      <c r="B123" s="234"/>
      <c r="C123" s="234"/>
      <c r="D123" s="235"/>
      <c r="E123" s="106"/>
      <c r="F123" s="234" t="e">
        <f>質問書!#REF!</f>
        <v>#REF!</v>
      </c>
      <c r="G123" s="234"/>
      <c r="H123" s="234"/>
      <c r="I123" s="235"/>
    </row>
    <row r="124" spans="1:9" ht="26.1" customHeight="1">
      <c r="A124" s="239" t="e">
        <f>質問書!#REF!</f>
        <v>#REF!</v>
      </c>
      <c r="B124" s="234"/>
      <c r="C124" s="234"/>
      <c r="D124" s="235"/>
      <c r="E124" s="106"/>
      <c r="F124" s="234" t="e">
        <f>質問書!#REF!</f>
        <v>#REF!</v>
      </c>
      <c r="G124" s="234"/>
      <c r="H124" s="234"/>
      <c r="I124" s="235"/>
    </row>
    <row r="125" spans="1:9" ht="26.1" customHeight="1">
      <c r="A125" s="239" t="e">
        <f>質問書!#REF!</f>
        <v>#REF!</v>
      </c>
      <c r="B125" s="234"/>
      <c r="C125" s="234"/>
      <c r="D125" s="235"/>
      <c r="E125" s="106"/>
      <c r="F125" s="234" t="e">
        <f>質問書!#REF!</f>
        <v>#REF!</v>
      </c>
      <c r="G125" s="234"/>
      <c r="H125" s="234"/>
      <c r="I125" s="235"/>
    </row>
    <row r="126" spans="1:9" ht="26.1" customHeight="1">
      <c r="A126" s="239" t="e">
        <f>質問書!#REF!</f>
        <v>#REF!</v>
      </c>
      <c r="B126" s="234"/>
      <c r="C126" s="234"/>
      <c r="D126" s="235"/>
      <c r="E126" s="106"/>
      <c r="F126" s="234" t="e">
        <f>質問書!#REF!</f>
        <v>#REF!</v>
      </c>
      <c r="G126" s="234"/>
      <c r="H126" s="234"/>
      <c r="I126" s="235"/>
    </row>
    <row r="127" spans="1:9" ht="26.1" customHeight="1">
      <c r="A127" s="236" t="e">
        <f>質問書!#REF!</f>
        <v>#REF!</v>
      </c>
      <c r="B127" s="237"/>
      <c r="C127" s="237"/>
      <c r="D127" s="238"/>
      <c r="E127" s="107"/>
      <c r="F127" s="234" t="e">
        <f>質問書!#REF!</f>
        <v>#REF!</v>
      </c>
      <c r="G127" s="234"/>
      <c r="H127" s="234"/>
      <c r="I127" s="235"/>
    </row>
    <row r="128" spans="1:9" ht="24" customHeight="1">
      <c r="A128" s="154" t="s">
        <v>41</v>
      </c>
      <c r="B128" s="143"/>
      <c r="C128" s="143"/>
      <c r="D128" s="149"/>
      <c r="E128" s="154" t="s">
        <v>42</v>
      </c>
      <c r="F128" s="143"/>
      <c r="G128" s="143"/>
      <c r="H128" s="143"/>
      <c r="I128" s="149"/>
    </row>
    <row r="129" spans="1:9" ht="24" customHeight="1">
      <c r="A129" s="242" t="e">
        <f>質問書!#REF!</f>
        <v>#REF!</v>
      </c>
      <c r="B129" s="243"/>
      <c r="C129" s="243"/>
      <c r="D129" s="244"/>
      <c r="E129" s="108"/>
      <c r="F129" s="234" t="e">
        <f>質問書!#REF!</f>
        <v>#REF!</v>
      </c>
      <c r="G129" s="234"/>
      <c r="H129" s="234"/>
      <c r="I129" s="235"/>
    </row>
    <row r="130" spans="1:9" ht="24" customHeight="1">
      <c r="A130" s="239" t="e">
        <f>質問書!#REF!</f>
        <v>#REF!</v>
      </c>
      <c r="B130" s="234"/>
      <c r="C130" s="234"/>
      <c r="D130" s="235"/>
      <c r="E130" s="106"/>
      <c r="F130" s="234" t="e">
        <f>質問書!#REF!</f>
        <v>#REF!</v>
      </c>
      <c r="G130" s="234"/>
      <c r="H130" s="234"/>
      <c r="I130" s="235"/>
    </row>
    <row r="131" spans="1:9" ht="24" customHeight="1">
      <c r="A131" s="239" t="e">
        <f>質問書!#REF!</f>
        <v>#REF!</v>
      </c>
      <c r="B131" s="234"/>
      <c r="C131" s="234"/>
      <c r="D131" s="235"/>
      <c r="E131" s="106"/>
      <c r="F131" s="234" t="e">
        <f>質問書!#REF!</f>
        <v>#REF!</v>
      </c>
      <c r="G131" s="234"/>
      <c r="H131" s="234"/>
      <c r="I131" s="235"/>
    </row>
    <row r="132" spans="1:9" ht="26.1" customHeight="1">
      <c r="A132" s="239" t="e">
        <f>質問書!#REF!</f>
        <v>#REF!</v>
      </c>
      <c r="B132" s="234"/>
      <c r="C132" s="234"/>
      <c r="D132" s="235"/>
      <c r="E132" s="106"/>
      <c r="F132" s="234" t="e">
        <f>質問書!#REF!</f>
        <v>#REF!</v>
      </c>
      <c r="G132" s="234"/>
      <c r="H132" s="234"/>
      <c r="I132" s="235"/>
    </row>
    <row r="133" spans="1:9" ht="26.1" customHeight="1">
      <c r="A133" s="239" t="e">
        <f>質問書!#REF!</f>
        <v>#REF!</v>
      </c>
      <c r="B133" s="234"/>
      <c r="C133" s="234"/>
      <c r="D133" s="235"/>
      <c r="E133" s="106"/>
      <c r="F133" s="234" t="e">
        <f>質問書!#REF!</f>
        <v>#REF!</v>
      </c>
      <c r="G133" s="234"/>
      <c r="H133" s="234"/>
      <c r="I133" s="235"/>
    </row>
    <row r="134" spans="1:9" ht="26.1" customHeight="1">
      <c r="A134" s="239" t="e">
        <f>質問書!#REF!</f>
        <v>#REF!</v>
      </c>
      <c r="B134" s="234"/>
      <c r="C134" s="234"/>
      <c r="D134" s="235"/>
      <c r="E134" s="106"/>
      <c r="F134" s="234" t="e">
        <f>質問書!#REF!</f>
        <v>#REF!</v>
      </c>
      <c r="G134" s="234"/>
      <c r="H134" s="234"/>
      <c r="I134" s="235"/>
    </row>
    <row r="135" spans="1:9" ht="26.1" customHeight="1">
      <c r="A135" s="239" t="e">
        <f>質問書!#REF!</f>
        <v>#REF!</v>
      </c>
      <c r="B135" s="234"/>
      <c r="C135" s="234"/>
      <c r="D135" s="235"/>
      <c r="E135" s="106"/>
      <c r="F135" s="234" t="e">
        <f>質問書!#REF!</f>
        <v>#REF!</v>
      </c>
      <c r="G135" s="234"/>
      <c r="H135" s="234"/>
      <c r="I135" s="235"/>
    </row>
    <row r="136" spans="1:9" ht="26.1" customHeight="1">
      <c r="A136" s="239" t="e">
        <f>質問書!#REF!</f>
        <v>#REF!</v>
      </c>
      <c r="B136" s="234"/>
      <c r="C136" s="234"/>
      <c r="D136" s="235"/>
      <c r="E136" s="106"/>
      <c r="F136" s="234" t="e">
        <f>質問書!#REF!</f>
        <v>#REF!</v>
      </c>
      <c r="G136" s="234"/>
      <c r="H136" s="234"/>
      <c r="I136" s="235"/>
    </row>
    <row r="137" spans="1:9" ht="26.1" customHeight="1">
      <c r="A137" s="239" t="e">
        <f>質問書!#REF!</f>
        <v>#REF!</v>
      </c>
      <c r="B137" s="234"/>
      <c r="C137" s="234"/>
      <c r="D137" s="235"/>
      <c r="E137" s="106"/>
      <c r="F137" s="234" t="e">
        <f>質問書!#REF!</f>
        <v>#REF!</v>
      </c>
      <c r="G137" s="234"/>
      <c r="H137" s="234"/>
      <c r="I137" s="235"/>
    </row>
    <row r="138" spans="1:9" ht="26.1" customHeight="1">
      <c r="A138" s="239" t="e">
        <f>質問書!#REF!</f>
        <v>#REF!</v>
      </c>
      <c r="B138" s="234"/>
      <c r="C138" s="234"/>
      <c r="D138" s="235"/>
      <c r="E138" s="106"/>
      <c r="F138" s="234" t="e">
        <f>質問書!#REF!</f>
        <v>#REF!</v>
      </c>
      <c r="G138" s="234"/>
      <c r="H138" s="234"/>
      <c r="I138" s="235"/>
    </row>
    <row r="139" spans="1:9" ht="26.1" customHeight="1">
      <c r="A139" s="239" t="e">
        <f>質問書!#REF!</f>
        <v>#REF!</v>
      </c>
      <c r="B139" s="234"/>
      <c r="C139" s="234"/>
      <c r="D139" s="235"/>
      <c r="E139" s="106"/>
      <c r="F139" s="234" t="e">
        <f>質問書!#REF!</f>
        <v>#REF!</v>
      </c>
      <c r="G139" s="234"/>
      <c r="H139" s="234"/>
      <c r="I139" s="235"/>
    </row>
    <row r="140" spans="1:9" ht="26.1" customHeight="1">
      <c r="A140" s="239" t="e">
        <f>質問書!#REF!</f>
        <v>#REF!</v>
      </c>
      <c r="B140" s="234"/>
      <c r="C140" s="234"/>
      <c r="D140" s="235"/>
      <c r="E140" s="106"/>
      <c r="F140" s="234" t="e">
        <f>質問書!#REF!</f>
        <v>#REF!</v>
      </c>
      <c r="G140" s="234"/>
      <c r="H140" s="234"/>
      <c r="I140" s="235"/>
    </row>
    <row r="141" spans="1:9" ht="26.1" customHeight="1">
      <c r="A141" s="239" t="e">
        <f>質問書!#REF!</f>
        <v>#REF!</v>
      </c>
      <c r="B141" s="234"/>
      <c r="C141" s="234"/>
      <c r="D141" s="235"/>
      <c r="E141" s="106"/>
      <c r="F141" s="234" t="e">
        <f>質問書!#REF!</f>
        <v>#REF!</v>
      </c>
      <c r="G141" s="234"/>
      <c r="H141" s="234"/>
      <c r="I141" s="235"/>
    </row>
    <row r="142" spans="1:9" ht="26.1" customHeight="1">
      <c r="A142" s="239" t="e">
        <f>質問書!#REF!</f>
        <v>#REF!</v>
      </c>
      <c r="B142" s="234"/>
      <c r="C142" s="234"/>
      <c r="D142" s="235"/>
      <c r="E142" s="106"/>
      <c r="F142" s="234" t="e">
        <f>質問書!#REF!</f>
        <v>#REF!</v>
      </c>
      <c r="G142" s="234"/>
      <c r="H142" s="234"/>
      <c r="I142" s="235"/>
    </row>
    <row r="143" spans="1:9" ht="26.1" customHeight="1">
      <c r="A143" s="239" t="e">
        <f>質問書!#REF!</f>
        <v>#REF!</v>
      </c>
      <c r="B143" s="234"/>
      <c r="C143" s="234"/>
      <c r="D143" s="235"/>
      <c r="E143" s="106"/>
      <c r="F143" s="234" t="e">
        <f>質問書!#REF!</f>
        <v>#REF!</v>
      </c>
      <c r="G143" s="234"/>
      <c r="H143" s="234"/>
      <c r="I143" s="235"/>
    </row>
    <row r="144" spans="1:9" ht="26.1" customHeight="1">
      <c r="A144" s="239" t="e">
        <f>質問書!#REF!</f>
        <v>#REF!</v>
      </c>
      <c r="B144" s="234"/>
      <c r="C144" s="234"/>
      <c r="D144" s="235"/>
      <c r="E144" s="106"/>
      <c r="F144" s="234" t="e">
        <f>質問書!#REF!</f>
        <v>#REF!</v>
      </c>
      <c r="G144" s="234"/>
      <c r="H144" s="234"/>
      <c r="I144" s="235"/>
    </row>
    <row r="145" spans="1:9" ht="26.1" customHeight="1">
      <c r="A145" s="239" t="e">
        <f>質問書!#REF!</f>
        <v>#REF!</v>
      </c>
      <c r="B145" s="234"/>
      <c r="C145" s="234"/>
      <c r="D145" s="235"/>
      <c r="E145" s="106"/>
      <c r="F145" s="234" t="e">
        <f>質問書!#REF!</f>
        <v>#REF!</v>
      </c>
      <c r="G145" s="234"/>
      <c r="H145" s="234"/>
      <c r="I145" s="235"/>
    </row>
    <row r="146" spans="1:9" ht="26.1" customHeight="1">
      <c r="A146" s="239" t="e">
        <f>質問書!#REF!</f>
        <v>#REF!</v>
      </c>
      <c r="B146" s="234"/>
      <c r="C146" s="234"/>
      <c r="D146" s="235"/>
      <c r="E146" s="106"/>
      <c r="F146" s="234" t="e">
        <f>質問書!#REF!</f>
        <v>#REF!</v>
      </c>
      <c r="G146" s="234"/>
      <c r="H146" s="234"/>
      <c r="I146" s="235"/>
    </row>
    <row r="147" spans="1:9" ht="26.1" customHeight="1">
      <c r="A147" s="239" t="e">
        <f>質問書!#REF!</f>
        <v>#REF!</v>
      </c>
      <c r="B147" s="234"/>
      <c r="C147" s="234"/>
      <c r="D147" s="235"/>
      <c r="E147" s="106"/>
      <c r="F147" s="234" t="e">
        <f>質問書!#REF!</f>
        <v>#REF!</v>
      </c>
      <c r="G147" s="234"/>
      <c r="H147" s="234"/>
      <c r="I147" s="235"/>
    </row>
    <row r="148" spans="1:9" ht="26.1" customHeight="1">
      <c r="A148" s="239" t="e">
        <f>質問書!#REF!</f>
        <v>#REF!</v>
      </c>
      <c r="B148" s="234"/>
      <c r="C148" s="234"/>
      <c r="D148" s="235"/>
      <c r="E148" s="106"/>
      <c r="F148" s="234" t="e">
        <f>質問書!#REF!</f>
        <v>#REF!</v>
      </c>
      <c r="G148" s="234"/>
      <c r="H148" s="234"/>
      <c r="I148" s="235"/>
    </row>
    <row r="149" spans="1:9" ht="26.1" customHeight="1">
      <c r="A149" s="239" t="e">
        <f>質問書!#REF!</f>
        <v>#REF!</v>
      </c>
      <c r="B149" s="234"/>
      <c r="C149" s="234"/>
      <c r="D149" s="235"/>
      <c r="E149" s="106"/>
      <c r="F149" s="234" t="e">
        <f>質問書!#REF!</f>
        <v>#REF!</v>
      </c>
      <c r="G149" s="234"/>
      <c r="H149" s="234"/>
      <c r="I149" s="235"/>
    </row>
    <row r="150" spans="1:9" ht="26.1" customHeight="1">
      <c r="A150" s="239" t="e">
        <f>質問書!#REF!</f>
        <v>#REF!</v>
      </c>
      <c r="B150" s="234"/>
      <c r="C150" s="234"/>
      <c r="D150" s="235"/>
      <c r="E150" s="106"/>
      <c r="F150" s="234" t="e">
        <f>質問書!#REF!</f>
        <v>#REF!</v>
      </c>
      <c r="G150" s="234"/>
      <c r="H150" s="234"/>
      <c r="I150" s="235"/>
    </row>
    <row r="151" spans="1:9" ht="26.1" customHeight="1">
      <c r="A151" s="239" t="e">
        <f>質問書!#REF!</f>
        <v>#REF!</v>
      </c>
      <c r="B151" s="234"/>
      <c r="C151" s="234"/>
      <c r="D151" s="235"/>
      <c r="E151" s="106"/>
      <c r="F151" s="234" t="e">
        <f>質問書!#REF!</f>
        <v>#REF!</v>
      </c>
      <c r="G151" s="234"/>
      <c r="H151" s="234"/>
      <c r="I151" s="235"/>
    </row>
    <row r="152" spans="1:9" ht="26.1" customHeight="1">
      <c r="A152" s="239" t="e">
        <f>質問書!#REF!</f>
        <v>#REF!</v>
      </c>
      <c r="B152" s="234"/>
      <c r="C152" s="234"/>
      <c r="D152" s="235"/>
      <c r="E152" s="106"/>
      <c r="F152" s="234" t="e">
        <f>質問書!#REF!</f>
        <v>#REF!</v>
      </c>
      <c r="G152" s="234"/>
      <c r="H152" s="234"/>
      <c r="I152" s="235"/>
    </row>
    <row r="153" spans="1:9" ht="26.1" customHeight="1">
      <c r="A153" s="239" t="e">
        <f>質問書!#REF!</f>
        <v>#REF!</v>
      </c>
      <c r="B153" s="234"/>
      <c r="C153" s="234"/>
      <c r="D153" s="235"/>
      <c r="E153" s="106"/>
      <c r="F153" s="234" t="e">
        <f>質問書!#REF!</f>
        <v>#REF!</v>
      </c>
      <c r="G153" s="234"/>
      <c r="H153" s="234"/>
      <c r="I153" s="235"/>
    </row>
    <row r="154" spans="1:9" ht="26.1" customHeight="1">
      <c r="A154" s="239" t="e">
        <f>質問書!#REF!</f>
        <v>#REF!</v>
      </c>
      <c r="B154" s="234"/>
      <c r="C154" s="234"/>
      <c r="D154" s="235"/>
      <c r="E154" s="106"/>
      <c r="F154" s="234" t="e">
        <f>質問書!#REF!</f>
        <v>#REF!</v>
      </c>
      <c r="G154" s="234"/>
      <c r="H154" s="234"/>
      <c r="I154" s="235"/>
    </row>
    <row r="155" spans="1:9" ht="26.1" customHeight="1">
      <c r="A155" s="239" t="e">
        <f>質問書!#REF!</f>
        <v>#REF!</v>
      </c>
      <c r="B155" s="234"/>
      <c r="C155" s="234"/>
      <c r="D155" s="235"/>
      <c r="E155" s="106"/>
      <c r="F155" s="234" t="e">
        <f>質問書!#REF!</f>
        <v>#REF!</v>
      </c>
      <c r="G155" s="234"/>
      <c r="H155" s="234"/>
      <c r="I155" s="235"/>
    </row>
    <row r="156" spans="1:9" ht="26.1" customHeight="1">
      <c r="A156" s="239" t="e">
        <f>質問書!#REF!</f>
        <v>#REF!</v>
      </c>
      <c r="B156" s="234"/>
      <c r="C156" s="234"/>
      <c r="D156" s="235"/>
      <c r="E156" s="106"/>
      <c r="F156" s="234" t="e">
        <f>質問書!#REF!</f>
        <v>#REF!</v>
      </c>
      <c r="G156" s="234"/>
      <c r="H156" s="234"/>
      <c r="I156" s="235"/>
    </row>
    <row r="157" spans="1:9" ht="26.1" customHeight="1">
      <c r="A157" s="239" t="e">
        <f>質問書!#REF!</f>
        <v>#REF!</v>
      </c>
      <c r="B157" s="234"/>
      <c r="C157" s="234"/>
      <c r="D157" s="235"/>
      <c r="E157" s="106"/>
      <c r="F157" s="234" t="e">
        <f>質問書!#REF!</f>
        <v>#REF!</v>
      </c>
      <c r="G157" s="234"/>
      <c r="H157" s="234"/>
      <c r="I157" s="235"/>
    </row>
    <row r="158" spans="1:9" ht="26.1" customHeight="1">
      <c r="A158" s="236" t="e">
        <f>質問書!#REF!</f>
        <v>#REF!</v>
      </c>
      <c r="B158" s="237"/>
      <c r="C158" s="237"/>
      <c r="D158" s="238"/>
      <c r="E158" s="107"/>
      <c r="F158" s="234" t="e">
        <f>質問書!#REF!</f>
        <v>#REF!</v>
      </c>
      <c r="G158" s="234"/>
      <c r="H158" s="234"/>
      <c r="I158" s="235"/>
    </row>
    <row r="159" spans="1:9" ht="24" customHeight="1">
      <c r="A159" s="154" t="s">
        <v>41</v>
      </c>
      <c r="B159" s="143"/>
      <c r="C159" s="143"/>
      <c r="D159" s="149"/>
      <c r="E159" s="154" t="s">
        <v>42</v>
      </c>
      <c r="F159" s="143"/>
      <c r="G159" s="143"/>
      <c r="H159" s="143"/>
      <c r="I159" s="149"/>
    </row>
    <row r="160" spans="1:9" ht="24" customHeight="1">
      <c r="A160" s="242" t="e">
        <f>質問書!#REF!</f>
        <v>#REF!</v>
      </c>
      <c r="B160" s="243"/>
      <c r="C160" s="243"/>
      <c r="D160" s="244"/>
      <c r="E160" s="108"/>
      <c r="F160" s="234" t="e">
        <f>質問書!#REF!</f>
        <v>#REF!</v>
      </c>
      <c r="G160" s="234"/>
      <c r="H160" s="234"/>
      <c r="I160" s="235"/>
    </row>
    <row r="161" spans="1:9" ht="24" customHeight="1">
      <c r="A161" s="239" t="e">
        <f>質問書!#REF!</f>
        <v>#REF!</v>
      </c>
      <c r="B161" s="234"/>
      <c r="C161" s="234"/>
      <c r="D161" s="235"/>
      <c r="E161" s="106"/>
      <c r="F161" s="234" t="e">
        <f>質問書!#REF!</f>
        <v>#REF!</v>
      </c>
      <c r="G161" s="234"/>
      <c r="H161" s="234"/>
      <c r="I161" s="235"/>
    </row>
    <row r="162" spans="1:9" ht="24" customHeight="1">
      <c r="A162" s="239" t="e">
        <f>質問書!#REF!</f>
        <v>#REF!</v>
      </c>
      <c r="B162" s="234"/>
      <c r="C162" s="234"/>
      <c r="D162" s="235"/>
      <c r="E162" s="106"/>
      <c r="F162" s="234" t="e">
        <f>質問書!#REF!</f>
        <v>#REF!</v>
      </c>
      <c r="G162" s="234"/>
      <c r="H162" s="234"/>
      <c r="I162" s="235"/>
    </row>
    <row r="163" spans="1:9" ht="26.1" customHeight="1">
      <c r="A163" s="239" t="e">
        <f>質問書!#REF!</f>
        <v>#REF!</v>
      </c>
      <c r="B163" s="234"/>
      <c r="C163" s="234"/>
      <c r="D163" s="235"/>
      <c r="E163" s="106"/>
      <c r="F163" s="234" t="e">
        <f>質問書!#REF!</f>
        <v>#REF!</v>
      </c>
      <c r="G163" s="234"/>
      <c r="H163" s="234"/>
      <c r="I163" s="235"/>
    </row>
    <row r="164" spans="1:9" ht="26.1" customHeight="1">
      <c r="A164" s="239" t="e">
        <f>質問書!#REF!</f>
        <v>#REF!</v>
      </c>
      <c r="B164" s="234"/>
      <c r="C164" s="234"/>
      <c r="D164" s="235"/>
      <c r="E164" s="106"/>
      <c r="F164" s="234" t="e">
        <f>質問書!#REF!</f>
        <v>#REF!</v>
      </c>
      <c r="G164" s="234"/>
      <c r="H164" s="234"/>
      <c r="I164" s="235"/>
    </row>
    <row r="165" spans="1:9" ht="26.1" customHeight="1">
      <c r="A165" s="239" t="e">
        <f>質問書!#REF!</f>
        <v>#REF!</v>
      </c>
      <c r="B165" s="234"/>
      <c r="C165" s="234"/>
      <c r="D165" s="235"/>
      <c r="E165" s="106"/>
      <c r="F165" s="234" t="e">
        <f>質問書!#REF!</f>
        <v>#REF!</v>
      </c>
      <c r="G165" s="234"/>
      <c r="H165" s="234"/>
      <c r="I165" s="235"/>
    </row>
    <row r="166" spans="1:9" ht="26.1" customHeight="1">
      <c r="A166" s="239" t="e">
        <f>質問書!#REF!</f>
        <v>#REF!</v>
      </c>
      <c r="B166" s="234"/>
      <c r="C166" s="234"/>
      <c r="D166" s="235"/>
      <c r="E166" s="106"/>
      <c r="F166" s="234" t="e">
        <f>質問書!#REF!</f>
        <v>#REF!</v>
      </c>
      <c r="G166" s="234"/>
      <c r="H166" s="234"/>
      <c r="I166" s="235"/>
    </row>
    <row r="167" spans="1:9" ht="26.1" customHeight="1">
      <c r="A167" s="239" t="e">
        <f>質問書!#REF!</f>
        <v>#REF!</v>
      </c>
      <c r="B167" s="234"/>
      <c r="C167" s="234"/>
      <c r="D167" s="235"/>
      <c r="E167" s="106"/>
      <c r="F167" s="234" t="e">
        <f>質問書!#REF!</f>
        <v>#REF!</v>
      </c>
      <c r="G167" s="234"/>
      <c r="H167" s="234"/>
      <c r="I167" s="235"/>
    </row>
    <row r="168" spans="1:9" ht="26.1" customHeight="1">
      <c r="A168" s="239" t="e">
        <f>質問書!#REF!</f>
        <v>#REF!</v>
      </c>
      <c r="B168" s="234"/>
      <c r="C168" s="234"/>
      <c r="D168" s="235"/>
      <c r="E168" s="106"/>
      <c r="F168" s="234" t="e">
        <f>質問書!#REF!</f>
        <v>#REF!</v>
      </c>
      <c r="G168" s="234"/>
      <c r="H168" s="234"/>
      <c r="I168" s="235"/>
    </row>
    <row r="169" spans="1:9" ht="26.1" customHeight="1">
      <c r="A169" s="239" t="e">
        <f>質問書!#REF!</f>
        <v>#REF!</v>
      </c>
      <c r="B169" s="234"/>
      <c r="C169" s="234"/>
      <c r="D169" s="235"/>
      <c r="E169" s="106"/>
      <c r="F169" s="234" t="e">
        <f>質問書!#REF!</f>
        <v>#REF!</v>
      </c>
      <c r="G169" s="234"/>
      <c r="H169" s="234"/>
      <c r="I169" s="235"/>
    </row>
    <row r="170" spans="1:9" ht="26.1" customHeight="1">
      <c r="A170" s="239" t="e">
        <f>質問書!#REF!</f>
        <v>#REF!</v>
      </c>
      <c r="B170" s="234"/>
      <c r="C170" s="234"/>
      <c r="D170" s="235"/>
      <c r="E170" s="106"/>
      <c r="F170" s="234" t="e">
        <f>質問書!#REF!</f>
        <v>#REF!</v>
      </c>
      <c r="G170" s="234"/>
      <c r="H170" s="234"/>
      <c r="I170" s="235"/>
    </row>
    <row r="171" spans="1:9" ht="26.1" customHeight="1">
      <c r="A171" s="239" t="e">
        <f>質問書!#REF!</f>
        <v>#REF!</v>
      </c>
      <c r="B171" s="234"/>
      <c r="C171" s="234"/>
      <c r="D171" s="235"/>
      <c r="E171" s="106"/>
      <c r="F171" s="234" t="e">
        <f>質問書!#REF!</f>
        <v>#REF!</v>
      </c>
      <c r="G171" s="234"/>
      <c r="H171" s="234"/>
      <c r="I171" s="235"/>
    </row>
    <row r="172" spans="1:9" ht="26.1" customHeight="1">
      <c r="A172" s="239" t="e">
        <f>質問書!#REF!</f>
        <v>#REF!</v>
      </c>
      <c r="B172" s="234"/>
      <c r="C172" s="234"/>
      <c r="D172" s="235"/>
      <c r="E172" s="106"/>
      <c r="F172" s="234" t="e">
        <f>質問書!#REF!</f>
        <v>#REF!</v>
      </c>
      <c r="G172" s="234"/>
      <c r="H172" s="234"/>
      <c r="I172" s="235"/>
    </row>
    <row r="173" spans="1:9" ht="26.1" customHeight="1">
      <c r="A173" s="239" t="e">
        <f>質問書!#REF!</f>
        <v>#REF!</v>
      </c>
      <c r="B173" s="234"/>
      <c r="C173" s="234"/>
      <c r="D173" s="235"/>
      <c r="E173" s="106"/>
      <c r="F173" s="234" t="e">
        <f>質問書!#REF!</f>
        <v>#REF!</v>
      </c>
      <c r="G173" s="234"/>
      <c r="H173" s="234"/>
      <c r="I173" s="235"/>
    </row>
    <row r="174" spans="1:9" ht="26.1" customHeight="1">
      <c r="A174" s="239" t="e">
        <f>質問書!#REF!</f>
        <v>#REF!</v>
      </c>
      <c r="B174" s="234"/>
      <c r="C174" s="234"/>
      <c r="D174" s="235"/>
      <c r="E174" s="106"/>
      <c r="F174" s="234" t="e">
        <f>質問書!#REF!</f>
        <v>#REF!</v>
      </c>
      <c r="G174" s="234"/>
      <c r="H174" s="234"/>
      <c r="I174" s="235"/>
    </row>
    <row r="175" spans="1:9" ht="26.1" customHeight="1">
      <c r="A175" s="239" t="e">
        <f>質問書!#REF!</f>
        <v>#REF!</v>
      </c>
      <c r="B175" s="234"/>
      <c r="C175" s="234"/>
      <c r="D175" s="235"/>
      <c r="E175" s="106"/>
      <c r="F175" s="234" t="e">
        <f>質問書!#REF!</f>
        <v>#REF!</v>
      </c>
      <c r="G175" s="234"/>
      <c r="H175" s="234"/>
      <c r="I175" s="235"/>
    </row>
    <row r="176" spans="1:9" ht="26.1" customHeight="1">
      <c r="A176" s="239" t="e">
        <f>質問書!#REF!</f>
        <v>#REF!</v>
      </c>
      <c r="B176" s="234"/>
      <c r="C176" s="234"/>
      <c r="D176" s="235"/>
      <c r="E176" s="106"/>
      <c r="F176" s="234" t="e">
        <f>質問書!#REF!</f>
        <v>#REF!</v>
      </c>
      <c r="G176" s="234"/>
      <c r="H176" s="234"/>
      <c r="I176" s="235"/>
    </row>
    <row r="177" spans="1:9" ht="26.1" customHeight="1">
      <c r="A177" s="239" t="e">
        <f>質問書!#REF!</f>
        <v>#REF!</v>
      </c>
      <c r="B177" s="234"/>
      <c r="C177" s="234"/>
      <c r="D177" s="235"/>
      <c r="E177" s="106"/>
      <c r="F177" s="234" t="e">
        <f>質問書!#REF!</f>
        <v>#REF!</v>
      </c>
      <c r="G177" s="234"/>
      <c r="H177" s="234"/>
      <c r="I177" s="235"/>
    </row>
    <row r="178" spans="1:9" ht="26.1" customHeight="1">
      <c r="A178" s="239" t="e">
        <f>質問書!#REF!</f>
        <v>#REF!</v>
      </c>
      <c r="B178" s="234"/>
      <c r="C178" s="234"/>
      <c r="D178" s="235"/>
      <c r="E178" s="106"/>
      <c r="F178" s="234" t="e">
        <f>質問書!#REF!</f>
        <v>#REF!</v>
      </c>
      <c r="G178" s="234"/>
      <c r="H178" s="234"/>
      <c r="I178" s="235"/>
    </row>
    <row r="179" spans="1:9" ht="26.1" customHeight="1">
      <c r="A179" s="239" t="e">
        <f>質問書!#REF!</f>
        <v>#REF!</v>
      </c>
      <c r="B179" s="234"/>
      <c r="C179" s="234"/>
      <c r="D179" s="235"/>
      <c r="E179" s="106"/>
      <c r="F179" s="234" t="e">
        <f>質問書!#REF!</f>
        <v>#REF!</v>
      </c>
      <c r="G179" s="234"/>
      <c r="H179" s="234"/>
      <c r="I179" s="235"/>
    </row>
    <row r="180" spans="1:9" ht="26.1" customHeight="1">
      <c r="A180" s="239" t="e">
        <f>質問書!#REF!</f>
        <v>#REF!</v>
      </c>
      <c r="B180" s="234"/>
      <c r="C180" s="234"/>
      <c r="D180" s="235"/>
      <c r="E180" s="106"/>
      <c r="F180" s="234" t="e">
        <f>質問書!#REF!</f>
        <v>#REF!</v>
      </c>
      <c r="G180" s="234"/>
      <c r="H180" s="234"/>
      <c r="I180" s="235"/>
    </row>
    <row r="181" spans="1:9" ht="26.1" customHeight="1">
      <c r="A181" s="239" t="e">
        <f>質問書!#REF!</f>
        <v>#REF!</v>
      </c>
      <c r="B181" s="234"/>
      <c r="C181" s="234"/>
      <c r="D181" s="235"/>
      <c r="E181" s="106"/>
      <c r="F181" s="234" t="e">
        <f>質問書!#REF!</f>
        <v>#REF!</v>
      </c>
      <c r="G181" s="234"/>
      <c r="H181" s="234"/>
      <c r="I181" s="235"/>
    </row>
    <row r="182" spans="1:9" ht="26.1" customHeight="1">
      <c r="A182" s="239" t="e">
        <f>質問書!#REF!</f>
        <v>#REF!</v>
      </c>
      <c r="B182" s="234"/>
      <c r="C182" s="234"/>
      <c r="D182" s="235"/>
      <c r="E182" s="106"/>
      <c r="F182" s="234" t="e">
        <f>質問書!#REF!</f>
        <v>#REF!</v>
      </c>
      <c r="G182" s="234"/>
      <c r="H182" s="234"/>
      <c r="I182" s="235"/>
    </row>
    <row r="183" spans="1:9" ht="26.1" customHeight="1">
      <c r="A183" s="239" t="e">
        <f>質問書!#REF!</f>
        <v>#REF!</v>
      </c>
      <c r="B183" s="234"/>
      <c r="C183" s="234"/>
      <c r="D183" s="235"/>
      <c r="E183" s="106"/>
      <c r="F183" s="234" t="e">
        <f>質問書!#REF!</f>
        <v>#REF!</v>
      </c>
      <c r="G183" s="234"/>
      <c r="H183" s="234"/>
      <c r="I183" s="235"/>
    </row>
    <row r="184" spans="1:9" ht="26.1" customHeight="1">
      <c r="A184" s="239" t="e">
        <f>質問書!#REF!</f>
        <v>#REF!</v>
      </c>
      <c r="B184" s="234"/>
      <c r="C184" s="234"/>
      <c r="D184" s="235"/>
      <c r="E184" s="106"/>
      <c r="F184" s="234" t="e">
        <f>質問書!#REF!</f>
        <v>#REF!</v>
      </c>
      <c r="G184" s="234"/>
      <c r="H184" s="234"/>
      <c r="I184" s="235"/>
    </row>
    <row r="185" spans="1:9" ht="26.1" customHeight="1">
      <c r="A185" s="239" t="e">
        <f>質問書!#REF!</f>
        <v>#REF!</v>
      </c>
      <c r="B185" s="234"/>
      <c r="C185" s="234"/>
      <c r="D185" s="235"/>
      <c r="E185" s="106"/>
      <c r="F185" s="234" t="e">
        <f>質問書!#REF!</f>
        <v>#REF!</v>
      </c>
      <c r="G185" s="234"/>
      <c r="H185" s="234"/>
      <c r="I185" s="235"/>
    </row>
    <row r="186" spans="1:9" ht="26.1" customHeight="1">
      <c r="A186" s="239" t="e">
        <f>質問書!#REF!</f>
        <v>#REF!</v>
      </c>
      <c r="B186" s="234"/>
      <c r="C186" s="234"/>
      <c r="D186" s="235"/>
      <c r="E186" s="106"/>
      <c r="F186" s="234" t="e">
        <f>質問書!#REF!</f>
        <v>#REF!</v>
      </c>
      <c r="G186" s="234"/>
      <c r="H186" s="234"/>
      <c r="I186" s="235"/>
    </row>
    <row r="187" spans="1:9" ht="26.1" customHeight="1">
      <c r="A187" s="239" t="e">
        <f>質問書!#REF!</f>
        <v>#REF!</v>
      </c>
      <c r="B187" s="234"/>
      <c r="C187" s="234"/>
      <c r="D187" s="235"/>
      <c r="E187" s="106"/>
      <c r="F187" s="234" t="e">
        <f>質問書!#REF!</f>
        <v>#REF!</v>
      </c>
      <c r="G187" s="234"/>
      <c r="H187" s="234"/>
      <c r="I187" s="235"/>
    </row>
    <row r="188" spans="1:9" ht="26.1" customHeight="1">
      <c r="A188" s="239" t="e">
        <f>質問書!#REF!</f>
        <v>#REF!</v>
      </c>
      <c r="B188" s="234"/>
      <c r="C188" s="234"/>
      <c r="D188" s="235"/>
      <c r="E188" s="106"/>
      <c r="F188" s="234" t="e">
        <f>質問書!#REF!</f>
        <v>#REF!</v>
      </c>
      <c r="G188" s="234"/>
      <c r="H188" s="234"/>
      <c r="I188" s="235"/>
    </row>
    <row r="189" spans="1:9" ht="26.1" customHeight="1">
      <c r="A189" s="236" t="e">
        <f>質問書!#REF!</f>
        <v>#REF!</v>
      </c>
      <c r="B189" s="237"/>
      <c r="C189" s="237"/>
      <c r="D189" s="238"/>
      <c r="E189" s="107"/>
      <c r="F189" s="234" t="e">
        <f>質問書!#REF!</f>
        <v>#REF!</v>
      </c>
      <c r="G189" s="234"/>
      <c r="H189" s="234"/>
      <c r="I189" s="235"/>
    </row>
    <row r="190" spans="1:9" ht="24" customHeight="1">
      <c r="A190" s="154" t="s">
        <v>41</v>
      </c>
      <c r="B190" s="143"/>
      <c r="C190" s="143"/>
      <c r="D190" s="149"/>
      <c r="E190" s="154" t="s">
        <v>42</v>
      </c>
      <c r="F190" s="143"/>
      <c r="G190" s="143"/>
      <c r="H190" s="143"/>
      <c r="I190" s="149"/>
    </row>
    <row r="191" spans="1:9" ht="24" customHeight="1">
      <c r="A191" s="242" t="e">
        <f>質問書!#REF!</f>
        <v>#REF!</v>
      </c>
      <c r="B191" s="243"/>
      <c r="C191" s="243"/>
      <c r="D191" s="244"/>
      <c r="E191" s="108"/>
      <c r="F191" s="234" t="e">
        <f>質問書!#REF!</f>
        <v>#REF!</v>
      </c>
      <c r="G191" s="234"/>
      <c r="H191" s="234"/>
      <c r="I191" s="235"/>
    </row>
    <row r="192" spans="1:9" ht="24" customHeight="1">
      <c r="A192" s="239" t="e">
        <f>質問書!#REF!</f>
        <v>#REF!</v>
      </c>
      <c r="B192" s="234"/>
      <c r="C192" s="234"/>
      <c r="D192" s="235"/>
      <c r="E192" s="106"/>
      <c r="F192" s="234" t="e">
        <f>質問書!#REF!</f>
        <v>#REF!</v>
      </c>
      <c r="G192" s="234"/>
      <c r="H192" s="234"/>
      <c r="I192" s="235"/>
    </row>
    <row r="193" spans="1:9" ht="24" customHeight="1">
      <c r="A193" s="239" t="e">
        <f>質問書!#REF!</f>
        <v>#REF!</v>
      </c>
      <c r="B193" s="234"/>
      <c r="C193" s="234"/>
      <c r="D193" s="235"/>
      <c r="E193" s="106"/>
      <c r="F193" s="234" t="e">
        <f>質問書!#REF!</f>
        <v>#REF!</v>
      </c>
      <c r="G193" s="234"/>
      <c r="H193" s="234"/>
      <c r="I193" s="235"/>
    </row>
    <row r="194" spans="1:9" ht="26.1" customHeight="1">
      <c r="A194" s="239" t="e">
        <f>質問書!#REF!</f>
        <v>#REF!</v>
      </c>
      <c r="B194" s="234"/>
      <c r="C194" s="234"/>
      <c r="D194" s="235"/>
      <c r="E194" s="106"/>
      <c r="F194" s="234" t="e">
        <f>質問書!#REF!</f>
        <v>#REF!</v>
      </c>
      <c r="G194" s="234"/>
      <c r="H194" s="234"/>
      <c r="I194" s="235"/>
    </row>
    <row r="195" spans="1:9" ht="26.1" customHeight="1">
      <c r="A195" s="239" t="e">
        <f>質問書!#REF!</f>
        <v>#REF!</v>
      </c>
      <c r="B195" s="234"/>
      <c r="C195" s="234"/>
      <c r="D195" s="235"/>
      <c r="E195" s="106"/>
      <c r="F195" s="234" t="e">
        <f>質問書!#REF!</f>
        <v>#REF!</v>
      </c>
      <c r="G195" s="234"/>
      <c r="H195" s="234"/>
      <c r="I195" s="235"/>
    </row>
    <row r="196" spans="1:9" ht="26.1" customHeight="1">
      <c r="A196" s="239" t="e">
        <f>質問書!#REF!</f>
        <v>#REF!</v>
      </c>
      <c r="B196" s="234"/>
      <c r="C196" s="234"/>
      <c r="D196" s="235"/>
      <c r="E196" s="106"/>
      <c r="F196" s="234" t="e">
        <f>質問書!#REF!</f>
        <v>#REF!</v>
      </c>
      <c r="G196" s="234"/>
      <c r="H196" s="234"/>
      <c r="I196" s="235"/>
    </row>
    <row r="197" spans="1:9" ht="26.1" customHeight="1">
      <c r="A197" s="239" t="e">
        <f>質問書!#REF!</f>
        <v>#REF!</v>
      </c>
      <c r="B197" s="234"/>
      <c r="C197" s="234"/>
      <c r="D197" s="235"/>
      <c r="E197" s="106"/>
      <c r="F197" s="234" t="e">
        <f>質問書!#REF!</f>
        <v>#REF!</v>
      </c>
      <c r="G197" s="234"/>
      <c r="H197" s="234"/>
      <c r="I197" s="235"/>
    </row>
    <row r="198" spans="1:9" ht="26.1" customHeight="1">
      <c r="A198" s="239" t="e">
        <f>質問書!#REF!</f>
        <v>#REF!</v>
      </c>
      <c r="B198" s="234"/>
      <c r="C198" s="234"/>
      <c r="D198" s="235"/>
      <c r="E198" s="106"/>
      <c r="F198" s="234" t="e">
        <f>質問書!#REF!</f>
        <v>#REF!</v>
      </c>
      <c r="G198" s="234"/>
      <c r="H198" s="234"/>
      <c r="I198" s="235"/>
    </row>
    <row r="199" spans="1:9" ht="26.1" customHeight="1">
      <c r="A199" s="239" t="e">
        <f>質問書!#REF!</f>
        <v>#REF!</v>
      </c>
      <c r="B199" s="234"/>
      <c r="C199" s="234"/>
      <c r="D199" s="235"/>
      <c r="E199" s="106"/>
      <c r="F199" s="234" t="e">
        <f>質問書!#REF!</f>
        <v>#REF!</v>
      </c>
      <c r="G199" s="234"/>
      <c r="H199" s="234"/>
      <c r="I199" s="235"/>
    </row>
    <row r="200" spans="1:9" ht="26.1" customHeight="1">
      <c r="A200" s="239" t="e">
        <f>質問書!#REF!</f>
        <v>#REF!</v>
      </c>
      <c r="B200" s="234"/>
      <c r="C200" s="234"/>
      <c r="D200" s="235"/>
      <c r="E200" s="106"/>
      <c r="F200" s="234" t="e">
        <f>質問書!#REF!</f>
        <v>#REF!</v>
      </c>
      <c r="G200" s="234"/>
      <c r="H200" s="234"/>
      <c r="I200" s="235"/>
    </row>
    <row r="201" spans="1:9" ht="26.1" customHeight="1">
      <c r="A201" s="239" t="e">
        <f>質問書!#REF!</f>
        <v>#REF!</v>
      </c>
      <c r="B201" s="234"/>
      <c r="C201" s="234"/>
      <c r="D201" s="235"/>
      <c r="E201" s="106"/>
      <c r="F201" s="234" t="e">
        <f>質問書!#REF!</f>
        <v>#REF!</v>
      </c>
      <c r="G201" s="234"/>
      <c r="H201" s="234"/>
      <c r="I201" s="235"/>
    </row>
    <row r="202" spans="1:9" ht="26.1" customHeight="1">
      <c r="A202" s="239" t="e">
        <f>質問書!#REF!</f>
        <v>#REF!</v>
      </c>
      <c r="B202" s="234"/>
      <c r="C202" s="234"/>
      <c r="D202" s="235"/>
      <c r="E202" s="106"/>
      <c r="F202" s="234" t="e">
        <f>質問書!#REF!</f>
        <v>#REF!</v>
      </c>
      <c r="G202" s="234"/>
      <c r="H202" s="234"/>
      <c r="I202" s="235"/>
    </row>
    <row r="203" spans="1:9" ht="26.1" customHeight="1">
      <c r="A203" s="239" t="e">
        <f>質問書!#REF!</f>
        <v>#REF!</v>
      </c>
      <c r="B203" s="234"/>
      <c r="C203" s="234"/>
      <c r="D203" s="235"/>
      <c r="E203" s="106"/>
      <c r="F203" s="234" t="e">
        <f>質問書!#REF!</f>
        <v>#REF!</v>
      </c>
      <c r="G203" s="234"/>
      <c r="H203" s="234"/>
      <c r="I203" s="235"/>
    </row>
    <row r="204" spans="1:9" ht="26.1" customHeight="1">
      <c r="A204" s="239" t="e">
        <f>質問書!#REF!</f>
        <v>#REF!</v>
      </c>
      <c r="B204" s="234"/>
      <c r="C204" s="234"/>
      <c r="D204" s="235"/>
      <c r="E204" s="106"/>
      <c r="F204" s="234" t="e">
        <f>質問書!#REF!</f>
        <v>#REF!</v>
      </c>
      <c r="G204" s="234"/>
      <c r="H204" s="234"/>
      <c r="I204" s="235"/>
    </row>
    <row r="205" spans="1:9" ht="26.1" customHeight="1">
      <c r="A205" s="239" t="e">
        <f>質問書!#REF!</f>
        <v>#REF!</v>
      </c>
      <c r="B205" s="234"/>
      <c r="C205" s="234"/>
      <c r="D205" s="235"/>
      <c r="E205" s="106"/>
      <c r="F205" s="234" t="e">
        <f>質問書!#REF!</f>
        <v>#REF!</v>
      </c>
      <c r="G205" s="234"/>
      <c r="H205" s="234"/>
      <c r="I205" s="235"/>
    </row>
    <row r="206" spans="1:9" ht="26.1" customHeight="1">
      <c r="A206" s="239" t="e">
        <f>質問書!#REF!</f>
        <v>#REF!</v>
      </c>
      <c r="B206" s="234"/>
      <c r="C206" s="234"/>
      <c r="D206" s="235"/>
      <c r="E206" s="106"/>
      <c r="F206" s="234" t="e">
        <f>質問書!#REF!</f>
        <v>#REF!</v>
      </c>
      <c r="G206" s="234"/>
      <c r="H206" s="234"/>
      <c r="I206" s="235"/>
    </row>
    <row r="207" spans="1:9" ht="26.1" customHeight="1">
      <c r="A207" s="239" t="e">
        <f>質問書!#REF!</f>
        <v>#REF!</v>
      </c>
      <c r="B207" s="234"/>
      <c r="C207" s="234"/>
      <c r="D207" s="235"/>
      <c r="E207" s="106"/>
      <c r="F207" s="234" t="e">
        <f>質問書!#REF!</f>
        <v>#REF!</v>
      </c>
      <c r="G207" s="234"/>
      <c r="H207" s="234"/>
      <c r="I207" s="235"/>
    </row>
    <row r="208" spans="1:9" ht="26.1" customHeight="1">
      <c r="A208" s="239" t="e">
        <f>質問書!#REF!</f>
        <v>#REF!</v>
      </c>
      <c r="B208" s="234"/>
      <c r="C208" s="234"/>
      <c r="D208" s="235"/>
      <c r="E208" s="106"/>
      <c r="F208" s="234" t="e">
        <f>質問書!#REF!</f>
        <v>#REF!</v>
      </c>
      <c r="G208" s="234"/>
      <c r="H208" s="234"/>
      <c r="I208" s="235"/>
    </row>
    <row r="209" spans="1:9" ht="26.1" customHeight="1">
      <c r="A209" s="239" t="e">
        <f>質問書!#REF!</f>
        <v>#REF!</v>
      </c>
      <c r="B209" s="234"/>
      <c r="C209" s="234"/>
      <c r="D209" s="235"/>
      <c r="E209" s="106"/>
      <c r="F209" s="234" t="e">
        <f>質問書!#REF!</f>
        <v>#REF!</v>
      </c>
      <c r="G209" s="234"/>
      <c r="H209" s="234"/>
      <c r="I209" s="235"/>
    </row>
    <row r="210" spans="1:9" ht="26.1" customHeight="1">
      <c r="A210" s="239" t="e">
        <f>質問書!#REF!</f>
        <v>#REF!</v>
      </c>
      <c r="B210" s="234"/>
      <c r="C210" s="234"/>
      <c r="D210" s="235"/>
      <c r="E210" s="106"/>
      <c r="F210" s="234" t="e">
        <f>質問書!#REF!</f>
        <v>#REF!</v>
      </c>
      <c r="G210" s="234"/>
      <c r="H210" s="234"/>
      <c r="I210" s="235"/>
    </row>
    <row r="211" spans="1:9" ht="26.1" customHeight="1">
      <c r="A211" s="239" t="e">
        <f>質問書!#REF!</f>
        <v>#REF!</v>
      </c>
      <c r="B211" s="234"/>
      <c r="C211" s="234"/>
      <c r="D211" s="235"/>
      <c r="E211" s="106"/>
      <c r="F211" s="234" t="e">
        <f>質問書!#REF!</f>
        <v>#REF!</v>
      </c>
      <c r="G211" s="234"/>
      <c r="H211" s="234"/>
      <c r="I211" s="235"/>
    </row>
    <row r="212" spans="1:9" ht="26.1" customHeight="1">
      <c r="A212" s="239" t="e">
        <f>質問書!#REF!</f>
        <v>#REF!</v>
      </c>
      <c r="B212" s="234"/>
      <c r="C212" s="234"/>
      <c r="D212" s="235"/>
      <c r="E212" s="106"/>
      <c r="F212" s="234" t="e">
        <f>質問書!#REF!</f>
        <v>#REF!</v>
      </c>
      <c r="G212" s="234"/>
      <c r="H212" s="234"/>
      <c r="I212" s="235"/>
    </row>
    <row r="213" spans="1:9" ht="26.1" customHeight="1">
      <c r="A213" s="239" t="e">
        <f>質問書!#REF!</f>
        <v>#REF!</v>
      </c>
      <c r="B213" s="234"/>
      <c r="C213" s="234"/>
      <c r="D213" s="235"/>
      <c r="E213" s="106"/>
      <c r="F213" s="234" t="e">
        <f>質問書!#REF!</f>
        <v>#REF!</v>
      </c>
      <c r="G213" s="234"/>
      <c r="H213" s="234"/>
      <c r="I213" s="235"/>
    </row>
    <row r="214" spans="1:9" ht="26.1" customHeight="1">
      <c r="A214" s="239" t="e">
        <f>質問書!#REF!</f>
        <v>#REF!</v>
      </c>
      <c r="B214" s="234"/>
      <c r="C214" s="234"/>
      <c r="D214" s="235"/>
      <c r="E214" s="106"/>
      <c r="F214" s="234" t="e">
        <f>質問書!#REF!</f>
        <v>#REF!</v>
      </c>
      <c r="G214" s="234"/>
      <c r="H214" s="234"/>
      <c r="I214" s="235"/>
    </row>
    <row r="215" spans="1:9" ht="26.1" customHeight="1">
      <c r="A215" s="239" t="e">
        <f>質問書!#REF!</f>
        <v>#REF!</v>
      </c>
      <c r="B215" s="234"/>
      <c r="C215" s="234"/>
      <c r="D215" s="235"/>
      <c r="E215" s="106"/>
      <c r="F215" s="234" t="e">
        <f>質問書!#REF!</f>
        <v>#REF!</v>
      </c>
      <c r="G215" s="234"/>
      <c r="H215" s="234"/>
      <c r="I215" s="235"/>
    </row>
    <row r="216" spans="1:9" ht="26.1" customHeight="1">
      <c r="A216" s="239" t="e">
        <f>質問書!#REF!</f>
        <v>#REF!</v>
      </c>
      <c r="B216" s="234"/>
      <c r="C216" s="234"/>
      <c r="D216" s="235"/>
      <c r="E216" s="106"/>
      <c r="F216" s="234" t="e">
        <f>質問書!#REF!</f>
        <v>#REF!</v>
      </c>
      <c r="G216" s="234"/>
      <c r="H216" s="234"/>
      <c r="I216" s="235"/>
    </row>
    <row r="217" spans="1:9" ht="26.1" customHeight="1">
      <c r="A217" s="239" t="e">
        <f>質問書!#REF!</f>
        <v>#REF!</v>
      </c>
      <c r="B217" s="234"/>
      <c r="C217" s="234"/>
      <c r="D217" s="235"/>
      <c r="E217" s="106"/>
      <c r="F217" s="234" t="e">
        <f>質問書!#REF!</f>
        <v>#REF!</v>
      </c>
      <c r="G217" s="234"/>
      <c r="H217" s="234"/>
      <c r="I217" s="235"/>
    </row>
    <row r="218" spans="1:9" ht="26.1" customHeight="1">
      <c r="A218" s="239" t="e">
        <f>質問書!#REF!</f>
        <v>#REF!</v>
      </c>
      <c r="B218" s="234"/>
      <c r="C218" s="234"/>
      <c r="D218" s="235"/>
      <c r="E218" s="106"/>
      <c r="F218" s="234" t="e">
        <f>質問書!#REF!</f>
        <v>#REF!</v>
      </c>
      <c r="G218" s="234"/>
      <c r="H218" s="234"/>
      <c r="I218" s="235"/>
    </row>
    <row r="219" spans="1:9" ht="26.1" customHeight="1">
      <c r="A219" s="239" t="e">
        <f>質問書!#REF!</f>
        <v>#REF!</v>
      </c>
      <c r="B219" s="234"/>
      <c r="C219" s="234"/>
      <c r="D219" s="235"/>
      <c r="E219" s="106"/>
      <c r="F219" s="234" t="e">
        <f>質問書!#REF!</f>
        <v>#REF!</v>
      </c>
      <c r="G219" s="234"/>
      <c r="H219" s="234"/>
      <c r="I219" s="235"/>
    </row>
    <row r="220" spans="1:9" ht="26.1" customHeight="1">
      <c r="A220" s="236" t="e">
        <f>質問書!#REF!</f>
        <v>#REF!</v>
      </c>
      <c r="B220" s="237"/>
      <c r="C220" s="237"/>
      <c r="D220" s="238"/>
      <c r="E220" s="107"/>
      <c r="F220" s="234" t="e">
        <f>質問書!#REF!</f>
        <v>#REF!</v>
      </c>
      <c r="G220" s="234"/>
      <c r="H220" s="234"/>
      <c r="I220" s="235"/>
    </row>
    <row r="221" spans="1:9" ht="24" customHeight="1">
      <c r="A221" s="154" t="s">
        <v>41</v>
      </c>
      <c r="B221" s="143"/>
      <c r="C221" s="143"/>
      <c r="D221" s="149"/>
      <c r="E221" s="154" t="s">
        <v>42</v>
      </c>
      <c r="F221" s="143"/>
      <c r="G221" s="143"/>
      <c r="H221" s="143"/>
      <c r="I221" s="149"/>
    </row>
    <row r="222" spans="1:9" ht="24" customHeight="1">
      <c r="A222" s="242" t="e">
        <f>質問書!#REF!</f>
        <v>#REF!</v>
      </c>
      <c r="B222" s="243"/>
      <c r="C222" s="243"/>
      <c r="D222" s="244"/>
      <c r="E222" s="108"/>
      <c r="F222" s="234" t="e">
        <f>質問書!#REF!</f>
        <v>#REF!</v>
      </c>
      <c r="G222" s="234"/>
      <c r="H222" s="234"/>
      <c r="I222" s="235"/>
    </row>
    <row r="223" spans="1:9" ht="24" customHeight="1">
      <c r="A223" s="239" t="e">
        <f>質問書!#REF!</f>
        <v>#REF!</v>
      </c>
      <c r="B223" s="234"/>
      <c r="C223" s="234"/>
      <c r="D223" s="235"/>
      <c r="E223" s="106"/>
      <c r="F223" s="234" t="e">
        <f>質問書!#REF!</f>
        <v>#REF!</v>
      </c>
      <c r="G223" s="234"/>
      <c r="H223" s="234"/>
      <c r="I223" s="235"/>
    </row>
    <row r="224" spans="1:9" ht="24" customHeight="1">
      <c r="A224" s="239" t="e">
        <f>質問書!#REF!</f>
        <v>#REF!</v>
      </c>
      <c r="B224" s="234"/>
      <c r="C224" s="234"/>
      <c r="D224" s="235"/>
      <c r="E224" s="106"/>
      <c r="F224" s="234" t="e">
        <f>質問書!#REF!</f>
        <v>#REF!</v>
      </c>
      <c r="G224" s="234"/>
      <c r="H224" s="234"/>
      <c r="I224" s="235"/>
    </row>
    <row r="225" spans="1:9" ht="26.1" customHeight="1">
      <c r="A225" s="239" t="e">
        <f>質問書!#REF!</f>
        <v>#REF!</v>
      </c>
      <c r="B225" s="234"/>
      <c r="C225" s="234"/>
      <c r="D225" s="235"/>
      <c r="E225" s="106"/>
      <c r="F225" s="234" t="e">
        <f>質問書!#REF!</f>
        <v>#REF!</v>
      </c>
      <c r="G225" s="234"/>
      <c r="H225" s="234"/>
      <c r="I225" s="235"/>
    </row>
    <row r="226" spans="1:9" ht="26.1" customHeight="1">
      <c r="A226" s="239" t="e">
        <f>質問書!#REF!</f>
        <v>#REF!</v>
      </c>
      <c r="B226" s="234"/>
      <c r="C226" s="234"/>
      <c r="D226" s="235"/>
      <c r="E226" s="106"/>
      <c r="F226" s="234" t="e">
        <f>質問書!#REF!</f>
        <v>#REF!</v>
      </c>
      <c r="G226" s="234"/>
      <c r="H226" s="234"/>
      <c r="I226" s="235"/>
    </row>
    <row r="227" spans="1:9" ht="26.1" customHeight="1">
      <c r="A227" s="239" t="e">
        <f>質問書!#REF!</f>
        <v>#REF!</v>
      </c>
      <c r="B227" s="234"/>
      <c r="C227" s="234"/>
      <c r="D227" s="235"/>
      <c r="E227" s="106"/>
      <c r="F227" s="234" t="e">
        <f>質問書!#REF!</f>
        <v>#REF!</v>
      </c>
      <c r="G227" s="234"/>
      <c r="H227" s="234"/>
      <c r="I227" s="235"/>
    </row>
    <row r="228" spans="1:9" ht="26.1" customHeight="1">
      <c r="A228" s="239" t="e">
        <f>質問書!#REF!</f>
        <v>#REF!</v>
      </c>
      <c r="B228" s="234"/>
      <c r="C228" s="234"/>
      <c r="D228" s="235"/>
      <c r="E228" s="106"/>
      <c r="F228" s="234" t="e">
        <f>質問書!#REF!</f>
        <v>#REF!</v>
      </c>
      <c r="G228" s="234"/>
      <c r="H228" s="234"/>
      <c r="I228" s="235"/>
    </row>
    <row r="229" spans="1:9" ht="26.1" customHeight="1">
      <c r="A229" s="239" t="e">
        <f>質問書!#REF!</f>
        <v>#REF!</v>
      </c>
      <c r="B229" s="234"/>
      <c r="C229" s="234"/>
      <c r="D229" s="235"/>
      <c r="E229" s="106"/>
      <c r="F229" s="234" t="e">
        <f>質問書!#REF!</f>
        <v>#REF!</v>
      </c>
      <c r="G229" s="234"/>
      <c r="H229" s="234"/>
      <c r="I229" s="235"/>
    </row>
    <row r="230" spans="1:9" ht="26.1" customHeight="1">
      <c r="A230" s="239" t="e">
        <f>質問書!#REF!</f>
        <v>#REF!</v>
      </c>
      <c r="B230" s="234"/>
      <c r="C230" s="234"/>
      <c r="D230" s="235"/>
      <c r="E230" s="106"/>
      <c r="F230" s="234" t="e">
        <f>質問書!#REF!</f>
        <v>#REF!</v>
      </c>
      <c r="G230" s="234"/>
      <c r="H230" s="234"/>
      <c r="I230" s="235"/>
    </row>
    <row r="231" spans="1:9" ht="26.1" customHeight="1">
      <c r="A231" s="239" t="e">
        <f>質問書!#REF!</f>
        <v>#REF!</v>
      </c>
      <c r="B231" s="234"/>
      <c r="C231" s="234"/>
      <c r="D231" s="235"/>
      <c r="E231" s="106"/>
      <c r="F231" s="234" t="e">
        <f>質問書!#REF!</f>
        <v>#REF!</v>
      </c>
      <c r="G231" s="234"/>
      <c r="H231" s="234"/>
      <c r="I231" s="235"/>
    </row>
    <row r="232" spans="1:9" ht="26.1" customHeight="1">
      <c r="A232" s="239" t="e">
        <f>質問書!#REF!</f>
        <v>#REF!</v>
      </c>
      <c r="B232" s="234"/>
      <c r="C232" s="234"/>
      <c r="D232" s="235"/>
      <c r="E232" s="106"/>
      <c r="F232" s="234" t="e">
        <f>質問書!#REF!</f>
        <v>#REF!</v>
      </c>
      <c r="G232" s="234"/>
      <c r="H232" s="234"/>
      <c r="I232" s="235"/>
    </row>
    <row r="233" spans="1:9" ht="26.1" customHeight="1">
      <c r="A233" s="239" t="e">
        <f>質問書!#REF!</f>
        <v>#REF!</v>
      </c>
      <c r="B233" s="234"/>
      <c r="C233" s="234"/>
      <c r="D233" s="235"/>
      <c r="E233" s="106"/>
      <c r="F233" s="234" t="e">
        <f>質問書!#REF!</f>
        <v>#REF!</v>
      </c>
      <c r="G233" s="234"/>
      <c r="H233" s="234"/>
      <c r="I233" s="235"/>
    </row>
    <row r="234" spans="1:9" ht="26.1" customHeight="1">
      <c r="A234" s="239" t="e">
        <f>質問書!#REF!</f>
        <v>#REF!</v>
      </c>
      <c r="B234" s="234"/>
      <c r="C234" s="234"/>
      <c r="D234" s="235"/>
      <c r="E234" s="106"/>
      <c r="F234" s="234" t="e">
        <f>質問書!#REF!</f>
        <v>#REF!</v>
      </c>
      <c r="G234" s="234"/>
      <c r="H234" s="234"/>
      <c r="I234" s="235"/>
    </row>
    <row r="235" spans="1:9" ht="26.1" customHeight="1">
      <c r="A235" s="239" t="e">
        <f>質問書!#REF!</f>
        <v>#REF!</v>
      </c>
      <c r="B235" s="234"/>
      <c r="C235" s="234"/>
      <c r="D235" s="235"/>
      <c r="E235" s="106"/>
      <c r="F235" s="234" t="e">
        <f>質問書!#REF!</f>
        <v>#REF!</v>
      </c>
      <c r="G235" s="234"/>
      <c r="H235" s="234"/>
      <c r="I235" s="235"/>
    </row>
    <row r="236" spans="1:9" ht="26.1" customHeight="1">
      <c r="A236" s="239" t="e">
        <f>質問書!#REF!</f>
        <v>#REF!</v>
      </c>
      <c r="B236" s="234"/>
      <c r="C236" s="234"/>
      <c r="D236" s="235"/>
      <c r="E236" s="106"/>
      <c r="F236" s="234" t="e">
        <f>質問書!#REF!</f>
        <v>#REF!</v>
      </c>
      <c r="G236" s="234"/>
      <c r="H236" s="234"/>
      <c r="I236" s="235"/>
    </row>
    <row r="237" spans="1:9" ht="26.1" customHeight="1">
      <c r="A237" s="239" t="e">
        <f>質問書!#REF!</f>
        <v>#REF!</v>
      </c>
      <c r="B237" s="234"/>
      <c r="C237" s="234"/>
      <c r="D237" s="235"/>
      <c r="E237" s="106"/>
      <c r="F237" s="234" t="e">
        <f>質問書!#REF!</f>
        <v>#REF!</v>
      </c>
      <c r="G237" s="234"/>
      <c r="H237" s="234"/>
      <c r="I237" s="235"/>
    </row>
    <row r="238" spans="1:9" ht="26.1" customHeight="1">
      <c r="A238" s="239" t="e">
        <f>質問書!#REF!</f>
        <v>#REF!</v>
      </c>
      <c r="B238" s="234"/>
      <c r="C238" s="234"/>
      <c r="D238" s="235"/>
      <c r="E238" s="106"/>
      <c r="F238" s="234" t="e">
        <f>質問書!#REF!</f>
        <v>#REF!</v>
      </c>
      <c r="G238" s="234"/>
      <c r="H238" s="234"/>
      <c r="I238" s="235"/>
    </row>
    <row r="239" spans="1:9" ht="26.1" customHeight="1">
      <c r="A239" s="239" t="e">
        <f>質問書!#REF!</f>
        <v>#REF!</v>
      </c>
      <c r="B239" s="234"/>
      <c r="C239" s="234"/>
      <c r="D239" s="235"/>
      <c r="E239" s="106"/>
      <c r="F239" s="234" t="e">
        <f>質問書!#REF!</f>
        <v>#REF!</v>
      </c>
      <c r="G239" s="234"/>
      <c r="H239" s="234"/>
      <c r="I239" s="235"/>
    </row>
    <row r="240" spans="1:9" ht="26.1" customHeight="1">
      <c r="A240" s="239" t="e">
        <f>質問書!#REF!</f>
        <v>#REF!</v>
      </c>
      <c r="B240" s="234"/>
      <c r="C240" s="234"/>
      <c r="D240" s="235"/>
      <c r="E240" s="106"/>
      <c r="F240" s="234" t="e">
        <f>質問書!#REF!</f>
        <v>#REF!</v>
      </c>
      <c r="G240" s="234"/>
      <c r="H240" s="234"/>
      <c r="I240" s="235"/>
    </row>
    <row r="241" spans="1:9" ht="26.1" customHeight="1">
      <c r="A241" s="239" t="e">
        <f>質問書!#REF!</f>
        <v>#REF!</v>
      </c>
      <c r="B241" s="234"/>
      <c r="C241" s="234"/>
      <c r="D241" s="235"/>
      <c r="E241" s="106"/>
      <c r="F241" s="234" t="e">
        <f>質問書!#REF!</f>
        <v>#REF!</v>
      </c>
      <c r="G241" s="234"/>
      <c r="H241" s="234"/>
      <c r="I241" s="235"/>
    </row>
    <row r="242" spans="1:9" ht="26.1" customHeight="1">
      <c r="A242" s="239" t="e">
        <f>質問書!#REF!</f>
        <v>#REF!</v>
      </c>
      <c r="B242" s="234"/>
      <c r="C242" s="234"/>
      <c r="D242" s="235"/>
      <c r="E242" s="106"/>
      <c r="F242" s="234" t="e">
        <f>質問書!#REF!</f>
        <v>#REF!</v>
      </c>
      <c r="G242" s="234"/>
      <c r="H242" s="234"/>
      <c r="I242" s="235"/>
    </row>
    <row r="243" spans="1:9" ht="26.1" customHeight="1">
      <c r="A243" s="239" t="e">
        <f>質問書!#REF!</f>
        <v>#REF!</v>
      </c>
      <c r="B243" s="234"/>
      <c r="C243" s="234"/>
      <c r="D243" s="235"/>
      <c r="E243" s="106"/>
      <c r="F243" s="234" t="e">
        <f>質問書!#REF!</f>
        <v>#REF!</v>
      </c>
      <c r="G243" s="234"/>
      <c r="H243" s="234"/>
      <c r="I243" s="235"/>
    </row>
    <row r="244" spans="1:9" ht="26.1" customHeight="1">
      <c r="A244" s="239" t="e">
        <f>質問書!#REF!</f>
        <v>#REF!</v>
      </c>
      <c r="B244" s="234"/>
      <c r="C244" s="234"/>
      <c r="D244" s="235"/>
      <c r="E244" s="106"/>
      <c r="F244" s="234" t="e">
        <f>質問書!#REF!</f>
        <v>#REF!</v>
      </c>
      <c r="G244" s="234"/>
      <c r="H244" s="234"/>
      <c r="I244" s="235"/>
    </row>
    <row r="245" spans="1:9" ht="26.1" customHeight="1">
      <c r="A245" s="239" t="e">
        <f>質問書!#REF!</f>
        <v>#REF!</v>
      </c>
      <c r="B245" s="234"/>
      <c r="C245" s="234"/>
      <c r="D245" s="235"/>
      <c r="E245" s="106"/>
      <c r="F245" s="234" t="e">
        <f>質問書!#REF!</f>
        <v>#REF!</v>
      </c>
      <c r="G245" s="234"/>
      <c r="H245" s="234"/>
      <c r="I245" s="235"/>
    </row>
    <row r="246" spans="1:9" ht="26.1" customHeight="1">
      <c r="A246" s="239" t="e">
        <f>質問書!#REF!</f>
        <v>#REF!</v>
      </c>
      <c r="B246" s="234"/>
      <c r="C246" s="234"/>
      <c r="D246" s="235"/>
      <c r="E246" s="106"/>
      <c r="F246" s="234" t="e">
        <f>質問書!#REF!</f>
        <v>#REF!</v>
      </c>
      <c r="G246" s="234"/>
      <c r="H246" s="234"/>
      <c r="I246" s="235"/>
    </row>
    <row r="247" spans="1:9" ht="26.1" customHeight="1">
      <c r="A247" s="239" t="e">
        <f>質問書!#REF!</f>
        <v>#REF!</v>
      </c>
      <c r="B247" s="234"/>
      <c r="C247" s="234"/>
      <c r="D247" s="235"/>
      <c r="E247" s="106"/>
      <c r="F247" s="234" t="e">
        <f>質問書!#REF!</f>
        <v>#REF!</v>
      </c>
      <c r="G247" s="234"/>
      <c r="H247" s="234"/>
      <c r="I247" s="235"/>
    </row>
    <row r="248" spans="1:9" ht="26.1" customHeight="1">
      <c r="A248" s="239" t="e">
        <f>質問書!#REF!</f>
        <v>#REF!</v>
      </c>
      <c r="B248" s="234"/>
      <c r="C248" s="234"/>
      <c r="D248" s="235"/>
      <c r="E248" s="106"/>
      <c r="F248" s="234" t="e">
        <f>質問書!#REF!</f>
        <v>#REF!</v>
      </c>
      <c r="G248" s="234"/>
      <c r="H248" s="234"/>
      <c r="I248" s="235"/>
    </row>
    <row r="249" spans="1:9" ht="26.1" customHeight="1">
      <c r="A249" s="239" t="e">
        <f>質問書!#REF!</f>
        <v>#REF!</v>
      </c>
      <c r="B249" s="234"/>
      <c r="C249" s="234"/>
      <c r="D249" s="235"/>
      <c r="E249" s="106"/>
      <c r="F249" s="234" t="e">
        <f>質問書!#REF!</f>
        <v>#REF!</v>
      </c>
      <c r="G249" s="234"/>
      <c r="H249" s="234"/>
      <c r="I249" s="235"/>
    </row>
    <row r="250" spans="1:9" ht="26.1" customHeight="1">
      <c r="A250" s="239" t="e">
        <f>質問書!#REF!</f>
        <v>#REF!</v>
      </c>
      <c r="B250" s="234"/>
      <c r="C250" s="234"/>
      <c r="D250" s="235"/>
      <c r="E250" s="106"/>
      <c r="F250" s="234" t="e">
        <f>質問書!#REF!</f>
        <v>#REF!</v>
      </c>
      <c r="G250" s="234"/>
      <c r="H250" s="234"/>
      <c r="I250" s="235"/>
    </row>
    <row r="251" spans="1:9" ht="26.1" customHeight="1">
      <c r="A251" s="236" t="e">
        <f>質問書!#REF!</f>
        <v>#REF!</v>
      </c>
      <c r="B251" s="237"/>
      <c r="C251" s="237"/>
      <c r="D251" s="238"/>
      <c r="E251" s="107"/>
      <c r="F251" s="234" t="e">
        <f>質問書!#REF!</f>
        <v>#REF!</v>
      </c>
      <c r="G251" s="234"/>
      <c r="H251" s="234"/>
      <c r="I251" s="235"/>
    </row>
    <row r="252" spans="1:9" ht="26.1" customHeight="1">
      <c r="A252" s="154" t="s">
        <v>41</v>
      </c>
      <c r="B252" s="143"/>
      <c r="C252" s="143"/>
      <c r="D252" s="149"/>
      <c r="E252" s="154" t="s">
        <v>42</v>
      </c>
      <c r="F252" s="143"/>
      <c r="G252" s="143"/>
      <c r="H252" s="143"/>
      <c r="I252" s="149"/>
    </row>
    <row r="253" spans="1:9" ht="26.1" customHeight="1">
      <c r="A253" s="242">
        <f>質問書!A30</f>
        <v>0</v>
      </c>
      <c r="B253" s="243"/>
      <c r="C253" s="243"/>
      <c r="D253" s="244"/>
      <c r="E253" s="108"/>
      <c r="F253" s="234">
        <f>質問書!H30</f>
        <v>0</v>
      </c>
      <c r="G253" s="234"/>
      <c r="H253" s="234"/>
      <c r="I253" s="235"/>
    </row>
    <row r="254" spans="1:9" ht="26.1" customHeight="1">
      <c r="A254" s="239">
        <f>質問書!A31</f>
        <v>0</v>
      </c>
      <c r="B254" s="234"/>
      <c r="C254" s="234"/>
      <c r="D254" s="235"/>
      <c r="E254" s="106"/>
      <c r="F254" s="234">
        <f>質問書!H31</f>
        <v>0</v>
      </c>
      <c r="G254" s="234"/>
      <c r="H254" s="234"/>
      <c r="I254" s="235"/>
    </row>
    <row r="255" spans="1:9" ht="26.1" customHeight="1">
      <c r="A255" s="239">
        <f>質問書!A32</f>
        <v>0</v>
      </c>
      <c r="B255" s="234"/>
      <c r="C255" s="234"/>
      <c r="D255" s="235"/>
      <c r="E255" s="106"/>
      <c r="F255" s="234">
        <f>質問書!H32</f>
        <v>0</v>
      </c>
      <c r="G255" s="234"/>
      <c r="H255" s="234"/>
      <c r="I255" s="235"/>
    </row>
    <row r="256" spans="1:9" ht="26.1" customHeight="1">
      <c r="A256" s="239">
        <f>質問書!A33</f>
        <v>0</v>
      </c>
      <c r="B256" s="234"/>
      <c r="C256" s="234"/>
      <c r="D256" s="235"/>
      <c r="E256" s="106"/>
      <c r="F256" s="234">
        <f>質問書!H33</f>
        <v>0</v>
      </c>
      <c r="G256" s="234"/>
      <c r="H256" s="234"/>
      <c r="I256" s="235"/>
    </row>
    <row r="257" spans="1:9" ht="26.1" customHeight="1">
      <c r="A257" s="239">
        <f>質問書!A34</f>
        <v>0</v>
      </c>
      <c r="B257" s="234"/>
      <c r="C257" s="234"/>
      <c r="D257" s="235"/>
      <c r="E257" s="106"/>
      <c r="F257" s="234">
        <f>質問書!H34</f>
        <v>0</v>
      </c>
      <c r="G257" s="234"/>
      <c r="H257" s="234"/>
      <c r="I257" s="235"/>
    </row>
    <row r="258" spans="1:9" ht="26.1" customHeight="1">
      <c r="A258" s="239">
        <f>質問書!A35</f>
        <v>0</v>
      </c>
      <c r="B258" s="234"/>
      <c r="C258" s="234"/>
      <c r="D258" s="235"/>
      <c r="E258" s="106"/>
      <c r="F258" s="234">
        <f>質問書!H35</f>
        <v>0</v>
      </c>
      <c r="G258" s="234"/>
      <c r="H258" s="234"/>
      <c r="I258" s="235"/>
    </row>
    <row r="259" spans="1:9" ht="26.1" customHeight="1">
      <c r="A259" s="239">
        <f>質問書!A36</f>
        <v>0</v>
      </c>
      <c r="B259" s="234"/>
      <c r="C259" s="234"/>
      <c r="D259" s="235"/>
      <c r="E259" s="106"/>
      <c r="F259" s="234">
        <f>質問書!H36</f>
        <v>0</v>
      </c>
      <c r="G259" s="234"/>
      <c r="H259" s="234"/>
      <c r="I259" s="235"/>
    </row>
    <row r="260" spans="1:9" ht="26.1" customHeight="1">
      <c r="A260" s="239">
        <f>質問書!A37</f>
        <v>0</v>
      </c>
      <c r="B260" s="234"/>
      <c r="C260" s="234"/>
      <c r="D260" s="235"/>
      <c r="E260" s="106"/>
      <c r="F260" s="234">
        <f>質問書!H37</f>
        <v>0</v>
      </c>
      <c r="G260" s="234"/>
      <c r="H260" s="234"/>
      <c r="I260" s="235"/>
    </row>
    <row r="261" spans="1:9" ht="26.1" customHeight="1">
      <c r="A261" s="239">
        <f>質問書!A38</f>
        <v>0</v>
      </c>
      <c r="B261" s="234"/>
      <c r="C261" s="234"/>
      <c r="D261" s="235"/>
      <c r="E261" s="106"/>
      <c r="F261" s="234">
        <f>質問書!H38</f>
        <v>0</v>
      </c>
      <c r="G261" s="234"/>
      <c r="H261" s="234"/>
      <c r="I261" s="235"/>
    </row>
    <row r="262" spans="1:9" ht="26.1" customHeight="1">
      <c r="A262" s="239">
        <f>質問書!A39</f>
        <v>0</v>
      </c>
      <c r="B262" s="234"/>
      <c r="C262" s="234"/>
      <c r="D262" s="235"/>
      <c r="E262" s="106"/>
      <c r="F262" s="234">
        <f>質問書!H39</f>
        <v>0</v>
      </c>
      <c r="G262" s="234"/>
      <c r="H262" s="234"/>
      <c r="I262" s="235"/>
    </row>
    <row r="263" spans="1:9" ht="26.1" customHeight="1">
      <c r="A263" s="239">
        <f>質問書!A40</f>
        <v>0</v>
      </c>
      <c r="B263" s="234"/>
      <c r="C263" s="234"/>
      <c r="D263" s="235"/>
      <c r="E263" s="106"/>
      <c r="F263" s="234">
        <f>質問書!H40</f>
        <v>0</v>
      </c>
      <c r="G263" s="234"/>
      <c r="H263" s="234"/>
      <c r="I263" s="235"/>
    </row>
    <row r="264" spans="1:9" ht="26.1" customHeight="1">
      <c r="A264" s="239">
        <f>質問書!A41</f>
        <v>0</v>
      </c>
      <c r="B264" s="234"/>
      <c r="C264" s="234"/>
      <c r="D264" s="235"/>
      <c r="E264" s="106"/>
      <c r="F264" s="234">
        <f>質問書!H41</f>
        <v>0</v>
      </c>
      <c r="G264" s="234"/>
      <c r="H264" s="234"/>
      <c r="I264" s="235"/>
    </row>
    <row r="265" spans="1:9" ht="26.1" customHeight="1">
      <c r="A265" s="239">
        <f>質問書!A42</f>
        <v>0</v>
      </c>
      <c r="B265" s="234"/>
      <c r="C265" s="234"/>
      <c r="D265" s="235"/>
      <c r="E265" s="106"/>
      <c r="F265" s="234">
        <f>質問書!H42</f>
        <v>0</v>
      </c>
      <c r="G265" s="234"/>
      <c r="H265" s="234"/>
      <c r="I265" s="235"/>
    </row>
    <row r="266" spans="1:9" ht="26.1" customHeight="1">
      <c r="A266" s="239">
        <f>質問書!A43</f>
        <v>0</v>
      </c>
      <c r="B266" s="234"/>
      <c r="C266" s="234"/>
      <c r="D266" s="235"/>
      <c r="E266" s="106"/>
      <c r="F266" s="234">
        <f>質問書!H43</f>
        <v>0</v>
      </c>
      <c r="G266" s="234"/>
      <c r="H266" s="234"/>
      <c r="I266" s="235"/>
    </row>
    <row r="267" spans="1:9" ht="26.1" customHeight="1">
      <c r="A267" s="239">
        <f>質問書!A44</f>
        <v>0</v>
      </c>
      <c r="B267" s="234"/>
      <c r="C267" s="234"/>
      <c r="D267" s="235"/>
      <c r="E267" s="106"/>
      <c r="F267" s="234">
        <f>質問書!H44</f>
        <v>0</v>
      </c>
      <c r="G267" s="234"/>
      <c r="H267" s="234"/>
      <c r="I267" s="235"/>
    </row>
    <row r="268" spans="1:9" ht="26.1" customHeight="1">
      <c r="A268" s="239">
        <f>質問書!A45</f>
        <v>0</v>
      </c>
      <c r="B268" s="234"/>
      <c r="C268" s="234"/>
      <c r="D268" s="235"/>
      <c r="E268" s="106"/>
      <c r="F268" s="234">
        <f>質問書!H45</f>
        <v>0</v>
      </c>
      <c r="G268" s="234"/>
      <c r="H268" s="234"/>
      <c r="I268" s="235"/>
    </row>
    <row r="269" spans="1:9" ht="26.1" customHeight="1">
      <c r="A269" s="239">
        <f>質問書!A46</f>
        <v>0</v>
      </c>
      <c r="B269" s="234"/>
      <c r="C269" s="234"/>
      <c r="D269" s="235"/>
      <c r="E269" s="106"/>
      <c r="F269" s="234">
        <f>質問書!H46</f>
        <v>0</v>
      </c>
      <c r="G269" s="234"/>
      <c r="H269" s="234"/>
      <c r="I269" s="235"/>
    </row>
    <row r="270" spans="1:9" ht="26.1" customHeight="1">
      <c r="A270" s="239">
        <f>質問書!A47</f>
        <v>0</v>
      </c>
      <c r="B270" s="234"/>
      <c r="C270" s="234"/>
      <c r="D270" s="235"/>
      <c r="E270" s="106"/>
      <c r="F270" s="234">
        <f>質問書!H47</f>
        <v>0</v>
      </c>
      <c r="G270" s="234"/>
      <c r="H270" s="234"/>
      <c r="I270" s="235"/>
    </row>
    <row r="271" spans="1:9" ht="26.1" customHeight="1">
      <c r="A271" s="239">
        <f>質問書!A48</f>
        <v>0</v>
      </c>
      <c r="B271" s="234"/>
      <c r="C271" s="234"/>
      <c r="D271" s="235"/>
      <c r="E271" s="106"/>
      <c r="F271" s="234">
        <f>質問書!H48</f>
        <v>0</v>
      </c>
      <c r="G271" s="234"/>
      <c r="H271" s="234"/>
      <c r="I271" s="235"/>
    </row>
    <row r="272" spans="1:9" ht="26.1" customHeight="1">
      <c r="A272" s="239">
        <f>質問書!A49</f>
        <v>0</v>
      </c>
      <c r="B272" s="234"/>
      <c r="C272" s="234"/>
      <c r="D272" s="235"/>
      <c r="E272" s="106"/>
      <c r="F272" s="234">
        <f>質問書!H49</f>
        <v>0</v>
      </c>
      <c r="G272" s="234"/>
      <c r="H272" s="234"/>
      <c r="I272" s="235"/>
    </row>
    <row r="273" spans="1:9" ht="26.1" customHeight="1">
      <c r="A273" s="239">
        <f>質問書!A50</f>
        <v>0</v>
      </c>
      <c r="B273" s="234"/>
      <c r="C273" s="234"/>
      <c r="D273" s="235"/>
      <c r="E273" s="106"/>
      <c r="F273" s="234">
        <f>質問書!H50</f>
        <v>0</v>
      </c>
      <c r="G273" s="234"/>
      <c r="H273" s="234"/>
      <c r="I273" s="235"/>
    </row>
    <row r="274" spans="1:9" ht="26.1" customHeight="1">
      <c r="A274" s="239">
        <f>質問書!A51</f>
        <v>0</v>
      </c>
      <c r="B274" s="234"/>
      <c r="C274" s="234"/>
      <c r="D274" s="235"/>
      <c r="E274" s="106"/>
      <c r="F274" s="234">
        <f>質問書!H51</f>
        <v>0</v>
      </c>
      <c r="G274" s="234"/>
      <c r="H274" s="234"/>
      <c r="I274" s="235"/>
    </row>
    <row r="275" spans="1:9" ht="26.1" customHeight="1">
      <c r="A275" s="239">
        <f>質問書!A52</f>
        <v>0</v>
      </c>
      <c r="B275" s="234"/>
      <c r="C275" s="234"/>
      <c r="D275" s="235"/>
      <c r="E275" s="106"/>
      <c r="F275" s="234">
        <f>質問書!H52</f>
        <v>0</v>
      </c>
      <c r="G275" s="234"/>
      <c r="H275" s="234"/>
      <c r="I275" s="235"/>
    </row>
    <row r="276" spans="1:9" ht="26.1" customHeight="1">
      <c r="A276" s="239">
        <f>質問書!A53</f>
        <v>0</v>
      </c>
      <c r="B276" s="234"/>
      <c r="C276" s="234"/>
      <c r="D276" s="235"/>
      <c r="E276" s="106"/>
      <c r="F276" s="234">
        <f>質問書!H53</f>
        <v>0</v>
      </c>
      <c r="G276" s="234"/>
      <c r="H276" s="234"/>
      <c r="I276" s="235"/>
    </row>
    <row r="277" spans="1:9" ht="26.1" customHeight="1">
      <c r="A277" s="239">
        <f>質問書!A54</f>
        <v>0</v>
      </c>
      <c r="B277" s="234"/>
      <c r="C277" s="234"/>
      <c r="D277" s="235"/>
      <c r="E277" s="106"/>
      <c r="F277" s="234">
        <f>質問書!H54</f>
        <v>0</v>
      </c>
      <c r="G277" s="234"/>
      <c r="H277" s="234"/>
      <c r="I277" s="235"/>
    </row>
    <row r="278" spans="1:9" ht="26.1" customHeight="1">
      <c r="A278" s="239">
        <f>質問書!A55</f>
        <v>0</v>
      </c>
      <c r="B278" s="234"/>
      <c r="C278" s="234"/>
      <c r="D278" s="235"/>
      <c r="E278" s="106"/>
      <c r="F278" s="234">
        <f>質問書!H55</f>
        <v>0</v>
      </c>
      <c r="G278" s="234"/>
      <c r="H278" s="234"/>
      <c r="I278" s="235"/>
    </row>
    <row r="279" spans="1:9" ht="26.1" customHeight="1">
      <c r="A279" s="239">
        <f>質問書!A56</f>
        <v>0</v>
      </c>
      <c r="B279" s="234"/>
      <c r="C279" s="234"/>
      <c r="D279" s="235"/>
      <c r="E279" s="106"/>
      <c r="F279" s="234">
        <f>質問書!H56</f>
        <v>0</v>
      </c>
      <c r="G279" s="234"/>
      <c r="H279" s="234"/>
      <c r="I279" s="235"/>
    </row>
    <row r="280" spans="1:9" ht="26.1" customHeight="1">
      <c r="A280" s="239">
        <f>質問書!A57</f>
        <v>0</v>
      </c>
      <c r="B280" s="234"/>
      <c r="C280" s="234"/>
      <c r="D280" s="235"/>
      <c r="E280" s="106"/>
      <c r="F280" s="234">
        <f>質問書!H57</f>
        <v>0</v>
      </c>
      <c r="G280" s="234"/>
      <c r="H280" s="234"/>
      <c r="I280" s="235"/>
    </row>
    <row r="281" spans="1:9" ht="26.1" customHeight="1">
      <c r="A281" s="239">
        <f>質問書!A58</f>
        <v>0</v>
      </c>
      <c r="B281" s="234"/>
      <c r="C281" s="234"/>
      <c r="D281" s="235"/>
      <c r="E281" s="106"/>
      <c r="F281" s="234">
        <f>質問書!H58</f>
        <v>0</v>
      </c>
      <c r="G281" s="234"/>
      <c r="H281" s="234"/>
      <c r="I281" s="235"/>
    </row>
    <row r="282" spans="1:9" ht="26.1" customHeight="1">
      <c r="A282" s="236">
        <f>質問書!A59</f>
        <v>0</v>
      </c>
      <c r="B282" s="237"/>
      <c r="C282" s="237"/>
      <c r="D282" s="238"/>
      <c r="E282" s="107"/>
      <c r="F282" s="234">
        <f>質問書!H59</f>
        <v>0</v>
      </c>
      <c r="G282" s="234"/>
      <c r="H282" s="234"/>
      <c r="I282" s="235"/>
    </row>
  </sheetData>
  <mergeCells count="549">
    <mergeCell ref="A282:D282"/>
    <mergeCell ref="F282:I282"/>
    <mergeCell ref="A280:D280"/>
    <mergeCell ref="F280:I280"/>
    <mergeCell ref="A281:D281"/>
    <mergeCell ref="F281:I281"/>
    <mergeCell ref="A278:D278"/>
    <mergeCell ref="F278:I278"/>
    <mergeCell ref="A279:D279"/>
    <mergeCell ref="F279:I279"/>
    <mergeCell ref="A276:D276"/>
    <mergeCell ref="F276:I276"/>
    <mergeCell ref="A277:D277"/>
    <mergeCell ref="F277:I277"/>
    <mergeCell ref="A274:D274"/>
    <mergeCell ref="F274:I274"/>
    <mergeCell ref="A275:D275"/>
    <mergeCell ref="F275:I275"/>
    <mergeCell ref="A272:D272"/>
    <mergeCell ref="F272:I272"/>
    <mergeCell ref="A273:D273"/>
    <mergeCell ref="F273:I273"/>
    <mergeCell ref="A270:D270"/>
    <mergeCell ref="F270:I270"/>
    <mergeCell ref="A271:D271"/>
    <mergeCell ref="F271:I271"/>
    <mergeCell ref="A268:D268"/>
    <mergeCell ref="F268:I268"/>
    <mergeCell ref="A269:D269"/>
    <mergeCell ref="F269:I269"/>
    <mergeCell ref="A266:D266"/>
    <mergeCell ref="F266:I266"/>
    <mergeCell ref="A267:D267"/>
    <mergeCell ref="F267:I267"/>
    <mergeCell ref="A264:D264"/>
    <mergeCell ref="F264:I264"/>
    <mergeCell ref="A265:D265"/>
    <mergeCell ref="F265:I265"/>
    <mergeCell ref="A262:D262"/>
    <mergeCell ref="F262:I262"/>
    <mergeCell ref="A263:D263"/>
    <mergeCell ref="F263:I263"/>
    <mergeCell ref="A260:D260"/>
    <mergeCell ref="F260:I260"/>
    <mergeCell ref="A261:D261"/>
    <mergeCell ref="F261:I261"/>
    <mergeCell ref="A258:D258"/>
    <mergeCell ref="F258:I258"/>
    <mergeCell ref="A259:D259"/>
    <mergeCell ref="F259:I259"/>
    <mergeCell ref="A256:D256"/>
    <mergeCell ref="F256:I256"/>
    <mergeCell ref="A257:D257"/>
    <mergeCell ref="F257:I257"/>
    <mergeCell ref="A254:D254"/>
    <mergeCell ref="F254:I254"/>
    <mergeCell ref="A255:D255"/>
    <mergeCell ref="F255:I255"/>
    <mergeCell ref="A252:D252"/>
    <mergeCell ref="A253:D253"/>
    <mergeCell ref="F253:I253"/>
    <mergeCell ref="E252:I252"/>
    <mergeCell ref="A95:D95"/>
    <mergeCell ref="F95:I95"/>
    <mergeCell ref="A96:D96"/>
    <mergeCell ref="F96:I96"/>
    <mergeCell ref="A93:D93"/>
    <mergeCell ref="F93:I93"/>
    <mergeCell ref="A94:D94"/>
    <mergeCell ref="F94:I94"/>
    <mergeCell ref="A147:D147"/>
    <mergeCell ref="F147:I147"/>
    <mergeCell ref="A148:D148"/>
    <mergeCell ref="F148:I148"/>
    <mergeCell ref="A145:D145"/>
    <mergeCell ref="F145:I145"/>
    <mergeCell ref="A146:D146"/>
    <mergeCell ref="F146:I146"/>
    <mergeCell ref="A143:D143"/>
    <mergeCell ref="F143:I143"/>
    <mergeCell ref="A144:D144"/>
    <mergeCell ref="F144:I144"/>
    <mergeCell ref="A91:D91"/>
    <mergeCell ref="F91:I91"/>
    <mergeCell ref="A92:D92"/>
    <mergeCell ref="F92:I92"/>
    <mergeCell ref="A89:D89"/>
    <mergeCell ref="F89:I89"/>
    <mergeCell ref="A90:D90"/>
    <mergeCell ref="F90:I90"/>
    <mergeCell ref="A87:D87"/>
    <mergeCell ref="F87:I87"/>
    <mergeCell ref="A88:D88"/>
    <mergeCell ref="F88:I88"/>
    <mergeCell ref="A85:D85"/>
    <mergeCell ref="F85:I85"/>
    <mergeCell ref="A86:D86"/>
    <mergeCell ref="F86:I86"/>
    <mergeCell ref="F81:I81"/>
    <mergeCell ref="F82:I82"/>
    <mergeCell ref="F83:I83"/>
    <mergeCell ref="A84:D84"/>
    <mergeCell ref="F84:I84"/>
    <mergeCell ref="A81:D81"/>
    <mergeCell ref="A82:D82"/>
    <mergeCell ref="A83:D83"/>
    <mergeCell ref="A79:D79"/>
    <mergeCell ref="F79:I79"/>
    <mergeCell ref="A80:D80"/>
    <mergeCell ref="F80:I80"/>
    <mergeCell ref="A77:D77"/>
    <mergeCell ref="F77:I77"/>
    <mergeCell ref="A78:D78"/>
    <mergeCell ref="F78:I78"/>
    <mergeCell ref="A75:D75"/>
    <mergeCell ref="F75:I75"/>
    <mergeCell ref="A76:D76"/>
    <mergeCell ref="F76:I76"/>
    <mergeCell ref="A73:D73"/>
    <mergeCell ref="F73:I73"/>
    <mergeCell ref="A74:D74"/>
    <mergeCell ref="F74:I74"/>
    <mergeCell ref="A71:D71"/>
    <mergeCell ref="F71:I71"/>
    <mergeCell ref="A72:D72"/>
    <mergeCell ref="F72:I72"/>
    <mergeCell ref="A69:D69"/>
    <mergeCell ref="F69:I69"/>
    <mergeCell ref="A70:D70"/>
    <mergeCell ref="F70:I70"/>
    <mergeCell ref="A67:D67"/>
    <mergeCell ref="F67:I67"/>
    <mergeCell ref="A68:D68"/>
    <mergeCell ref="F68:I68"/>
    <mergeCell ref="A65:D65"/>
    <mergeCell ref="F65:I65"/>
    <mergeCell ref="A66:D66"/>
    <mergeCell ref="E66:I66"/>
    <mergeCell ref="A63:D63"/>
    <mergeCell ref="F63:I63"/>
    <mergeCell ref="A64:D64"/>
    <mergeCell ref="F64:I64"/>
    <mergeCell ref="A61:D61"/>
    <mergeCell ref="F61:I61"/>
    <mergeCell ref="A62:D62"/>
    <mergeCell ref="F62:I62"/>
    <mergeCell ref="A59:D59"/>
    <mergeCell ref="F59:I59"/>
    <mergeCell ref="A60:D60"/>
    <mergeCell ref="F60:I60"/>
    <mergeCell ref="A57:D57"/>
    <mergeCell ref="F57:I57"/>
    <mergeCell ref="A58:D58"/>
    <mergeCell ref="F58:I58"/>
    <mergeCell ref="A56:D56"/>
    <mergeCell ref="F56:I56"/>
    <mergeCell ref="A53:D53"/>
    <mergeCell ref="F53:I53"/>
    <mergeCell ref="A54:D54"/>
    <mergeCell ref="F54:I54"/>
    <mergeCell ref="A51:D51"/>
    <mergeCell ref="F51:I51"/>
    <mergeCell ref="A52:D52"/>
    <mergeCell ref="F52:I52"/>
    <mergeCell ref="A151:D151"/>
    <mergeCell ref="F151:I151"/>
    <mergeCell ref="A152:D152"/>
    <mergeCell ref="F152:I152"/>
    <mergeCell ref="A149:D149"/>
    <mergeCell ref="F149:I149"/>
    <mergeCell ref="A150:D150"/>
    <mergeCell ref="F150:I150"/>
    <mergeCell ref="A43:D43"/>
    <mergeCell ref="F43:I43"/>
    <mergeCell ref="A44:D44"/>
    <mergeCell ref="F44:I44"/>
    <mergeCell ref="A49:D49"/>
    <mergeCell ref="F49:I49"/>
    <mergeCell ref="A50:D50"/>
    <mergeCell ref="F50:I50"/>
    <mergeCell ref="A47:D47"/>
    <mergeCell ref="F47:I47"/>
    <mergeCell ref="A48:D48"/>
    <mergeCell ref="F48:I48"/>
    <mergeCell ref="A45:D45"/>
    <mergeCell ref="F45:I45"/>
    <mergeCell ref="A46:D46"/>
    <mergeCell ref="F46:I46"/>
    <mergeCell ref="A157:D157"/>
    <mergeCell ref="F157:I157"/>
    <mergeCell ref="A158:D158"/>
    <mergeCell ref="F158:I158"/>
    <mergeCell ref="A155:D155"/>
    <mergeCell ref="F155:I155"/>
    <mergeCell ref="A156:D156"/>
    <mergeCell ref="F156:I156"/>
    <mergeCell ref="A153:D153"/>
    <mergeCell ref="F153:I153"/>
    <mergeCell ref="A154:D154"/>
    <mergeCell ref="F154:I154"/>
    <mergeCell ref="F133:I133"/>
    <mergeCell ref="A141:D141"/>
    <mergeCell ref="F141:I141"/>
    <mergeCell ref="A142:D142"/>
    <mergeCell ref="F142:I142"/>
    <mergeCell ref="A138:D138"/>
    <mergeCell ref="A139:D139"/>
    <mergeCell ref="A140:D140"/>
    <mergeCell ref="F140:I140"/>
    <mergeCell ref="F139:I139"/>
    <mergeCell ref="A102:D102"/>
    <mergeCell ref="F102:I102"/>
    <mergeCell ref="A103:D103"/>
    <mergeCell ref="F103:I103"/>
    <mergeCell ref="A104:D104"/>
    <mergeCell ref="F104:I104"/>
    <mergeCell ref="A105:D105"/>
    <mergeCell ref="F105:I105"/>
    <mergeCell ref="A106:D106"/>
    <mergeCell ref="F106:I106"/>
    <mergeCell ref="A97:D97"/>
    <mergeCell ref="A98:D98"/>
    <mergeCell ref="F98:I98"/>
    <mergeCell ref="E97:I97"/>
    <mergeCell ref="A35:D35"/>
    <mergeCell ref="A36:D36"/>
    <mergeCell ref="A100:D100"/>
    <mergeCell ref="F100:I100"/>
    <mergeCell ref="A101:D101"/>
    <mergeCell ref="F101:I101"/>
    <mergeCell ref="A37:D37"/>
    <mergeCell ref="F37:I37"/>
    <mergeCell ref="A38:D38"/>
    <mergeCell ref="F38:I38"/>
    <mergeCell ref="A41:D41"/>
    <mergeCell ref="F41:I41"/>
    <mergeCell ref="A42:D42"/>
    <mergeCell ref="F42:I42"/>
    <mergeCell ref="A39:D39"/>
    <mergeCell ref="F39:I39"/>
    <mergeCell ref="A40:D40"/>
    <mergeCell ref="F40:I40"/>
    <mergeCell ref="A55:D55"/>
    <mergeCell ref="F55:I55"/>
    <mergeCell ref="F25:I25"/>
    <mergeCell ref="F26:I26"/>
    <mergeCell ref="F31:I31"/>
    <mergeCell ref="F32:I32"/>
    <mergeCell ref="F33:I33"/>
    <mergeCell ref="F34:I34"/>
    <mergeCell ref="A32:D32"/>
    <mergeCell ref="A33:D33"/>
    <mergeCell ref="F27:I27"/>
    <mergeCell ref="F28:I28"/>
    <mergeCell ref="F29:I29"/>
    <mergeCell ref="F30:I30"/>
    <mergeCell ref="A30:D30"/>
    <mergeCell ref="A31:D31"/>
    <mergeCell ref="A29:D29"/>
    <mergeCell ref="A34:D34"/>
    <mergeCell ref="F16:I16"/>
    <mergeCell ref="E15:I15"/>
    <mergeCell ref="G6:I6"/>
    <mergeCell ref="G7:H7"/>
    <mergeCell ref="G8:H8"/>
    <mergeCell ref="C12:I12"/>
    <mergeCell ref="C13:I13"/>
    <mergeCell ref="C14:I14"/>
    <mergeCell ref="A1:I1"/>
    <mergeCell ref="A14:B14"/>
    <mergeCell ref="A12:B12"/>
    <mergeCell ref="A13:B13"/>
    <mergeCell ref="A15:D15"/>
    <mergeCell ref="A16:D16"/>
    <mergeCell ref="A24:D24"/>
    <mergeCell ref="A25:D25"/>
    <mergeCell ref="A20:D20"/>
    <mergeCell ref="A21:D21"/>
    <mergeCell ref="A22:D22"/>
    <mergeCell ref="A23:D23"/>
    <mergeCell ref="A17:D17"/>
    <mergeCell ref="F17:I17"/>
    <mergeCell ref="A99:D99"/>
    <mergeCell ref="A28:D28"/>
    <mergeCell ref="A26:D26"/>
    <mergeCell ref="A27:D27"/>
    <mergeCell ref="A18:D18"/>
    <mergeCell ref="A19:D19"/>
    <mergeCell ref="E35:I35"/>
    <mergeCell ref="F99:I99"/>
    <mergeCell ref="F36:I36"/>
    <mergeCell ref="F18:I18"/>
    <mergeCell ref="F19:I19"/>
    <mergeCell ref="F20:I20"/>
    <mergeCell ref="F21:I21"/>
    <mergeCell ref="F22:I22"/>
    <mergeCell ref="F23:I23"/>
    <mergeCell ref="F24:I24"/>
    <mergeCell ref="A107:D107"/>
    <mergeCell ref="F107:I107"/>
    <mergeCell ref="A108:D108"/>
    <mergeCell ref="F108:I108"/>
    <mergeCell ref="A109:D109"/>
    <mergeCell ref="F109:I109"/>
    <mergeCell ref="A110:D110"/>
    <mergeCell ref="F110:I110"/>
    <mergeCell ref="A111:D111"/>
    <mergeCell ref="F111:I111"/>
    <mergeCell ref="A112:D112"/>
    <mergeCell ref="F112:I112"/>
    <mergeCell ref="A113:D113"/>
    <mergeCell ref="F113:I113"/>
    <mergeCell ref="A114:D114"/>
    <mergeCell ref="F114:I114"/>
    <mergeCell ref="A115:D115"/>
    <mergeCell ref="F115:I115"/>
    <mergeCell ref="A116:D116"/>
    <mergeCell ref="F116:I116"/>
    <mergeCell ref="A117:D117"/>
    <mergeCell ref="F117:I117"/>
    <mergeCell ref="A118:D118"/>
    <mergeCell ref="F118:I118"/>
    <mergeCell ref="A119:D119"/>
    <mergeCell ref="F119:I119"/>
    <mergeCell ref="A120:D120"/>
    <mergeCell ref="F120:I120"/>
    <mergeCell ref="A121:D121"/>
    <mergeCell ref="F121:I121"/>
    <mergeCell ref="A126:D126"/>
    <mergeCell ref="F126:I126"/>
    <mergeCell ref="A127:D127"/>
    <mergeCell ref="F127:I127"/>
    <mergeCell ref="A130:D130"/>
    <mergeCell ref="F130:I130"/>
    <mergeCell ref="A131:D131"/>
    <mergeCell ref="A122:D122"/>
    <mergeCell ref="F122:I122"/>
    <mergeCell ref="A123:D123"/>
    <mergeCell ref="F123:I123"/>
    <mergeCell ref="A124:D124"/>
    <mergeCell ref="F124:I124"/>
    <mergeCell ref="A125:D125"/>
    <mergeCell ref="F125:I125"/>
    <mergeCell ref="A128:D128"/>
    <mergeCell ref="A129:D129"/>
    <mergeCell ref="F129:I129"/>
    <mergeCell ref="A161:D161"/>
    <mergeCell ref="F161:I161"/>
    <mergeCell ref="E159:I159"/>
    <mergeCell ref="E128:I128"/>
    <mergeCell ref="F131:I131"/>
    <mergeCell ref="F138:I138"/>
    <mergeCell ref="A162:D162"/>
    <mergeCell ref="F162:I162"/>
    <mergeCell ref="A163:D163"/>
    <mergeCell ref="F163:I163"/>
    <mergeCell ref="A160:D160"/>
    <mergeCell ref="F160:I160"/>
    <mergeCell ref="A159:D159"/>
    <mergeCell ref="A136:D136"/>
    <mergeCell ref="F136:I136"/>
    <mergeCell ref="A137:D137"/>
    <mergeCell ref="F137:I137"/>
    <mergeCell ref="A134:D134"/>
    <mergeCell ref="F134:I134"/>
    <mergeCell ref="A135:D135"/>
    <mergeCell ref="F135:I135"/>
    <mergeCell ref="A132:D132"/>
    <mergeCell ref="F132:I132"/>
    <mergeCell ref="A133:D133"/>
    <mergeCell ref="A164:D164"/>
    <mergeCell ref="F164:I164"/>
    <mergeCell ref="A165:D165"/>
    <mergeCell ref="F165:I165"/>
    <mergeCell ref="A166:D166"/>
    <mergeCell ref="F166:I166"/>
    <mergeCell ref="A167:D167"/>
    <mergeCell ref="F167:I167"/>
    <mergeCell ref="A168:D168"/>
    <mergeCell ref="F168:I168"/>
    <mergeCell ref="A169:D169"/>
    <mergeCell ref="F169:I169"/>
    <mergeCell ref="A170:D170"/>
    <mergeCell ref="F170:I170"/>
    <mergeCell ref="A171:D171"/>
    <mergeCell ref="F171:I171"/>
    <mergeCell ref="A172:D172"/>
    <mergeCell ref="F172:I172"/>
    <mergeCell ref="A173:D173"/>
    <mergeCell ref="F173:I173"/>
    <mergeCell ref="A174:D174"/>
    <mergeCell ref="F174:I174"/>
    <mergeCell ref="A175:D175"/>
    <mergeCell ref="F175:I175"/>
    <mergeCell ref="A176:D176"/>
    <mergeCell ref="F176:I176"/>
    <mergeCell ref="A177:D177"/>
    <mergeCell ref="F177:I177"/>
    <mergeCell ref="A178:D178"/>
    <mergeCell ref="F178:I178"/>
    <mergeCell ref="A179:D179"/>
    <mergeCell ref="F179:I179"/>
    <mergeCell ref="A180:D180"/>
    <mergeCell ref="F180:I180"/>
    <mergeCell ref="A181:D181"/>
    <mergeCell ref="F181:I181"/>
    <mergeCell ref="A182:D182"/>
    <mergeCell ref="F182:I182"/>
    <mergeCell ref="A183:D183"/>
    <mergeCell ref="F183:I183"/>
    <mergeCell ref="A184:D184"/>
    <mergeCell ref="F184:I184"/>
    <mergeCell ref="A185:D185"/>
    <mergeCell ref="F185:I185"/>
    <mergeCell ref="A186:D186"/>
    <mergeCell ref="F186:I186"/>
    <mergeCell ref="A189:D189"/>
    <mergeCell ref="F189:I189"/>
    <mergeCell ref="A190:D190"/>
    <mergeCell ref="A187:D187"/>
    <mergeCell ref="F187:I187"/>
    <mergeCell ref="A188:D188"/>
    <mergeCell ref="F188:I188"/>
    <mergeCell ref="E190:I190"/>
    <mergeCell ref="A191:D191"/>
    <mergeCell ref="F191:I191"/>
    <mergeCell ref="A192:D192"/>
    <mergeCell ref="F192:I192"/>
    <mergeCell ref="A193:D193"/>
    <mergeCell ref="F193:I193"/>
    <mergeCell ref="A194:D194"/>
    <mergeCell ref="F194:I194"/>
    <mergeCell ref="A195:D195"/>
    <mergeCell ref="F195:I195"/>
    <mergeCell ref="A196:D196"/>
    <mergeCell ref="F196:I196"/>
    <mergeCell ref="A197:D197"/>
    <mergeCell ref="F197:I197"/>
    <mergeCell ref="A198:D198"/>
    <mergeCell ref="F198:I198"/>
    <mergeCell ref="A199:D199"/>
    <mergeCell ref="F199:I199"/>
    <mergeCell ref="A200:D200"/>
    <mergeCell ref="F200:I200"/>
    <mergeCell ref="A201:D201"/>
    <mergeCell ref="F201:I201"/>
    <mergeCell ref="A202:D202"/>
    <mergeCell ref="F202:I202"/>
    <mergeCell ref="A203:D203"/>
    <mergeCell ref="F203:I203"/>
    <mergeCell ref="A204:D204"/>
    <mergeCell ref="F204:I204"/>
    <mergeCell ref="A205:D205"/>
    <mergeCell ref="F205:I205"/>
    <mergeCell ref="A206:D206"/>
    <mergeCell ref="F206:I206"/>
    <mergeCell ref="A207:D207"/>
    <mergeCell ref="F207:I207"/>
    <mergeCell ref="A208:D208"/>
    <mergeCell ref="F208:I208"/>
    <mergeCell ref="A209:D209"/>
    <mergeCell ref="F209:I209"/>
    <mergeCell ref="A210:D210"/>
    <mergeCell ref="F210:I210"/>
    <mergeCell ref="A211:D211"/>
    <mergeCell ref="F211:I211"/>
    <mergeCell ref="A212:D212"/>
    <mergeCell ref="F212:I212"/>
    <mergeCell ref="A213:D213"/>
    <mergeCell ref="F213:I213"/>
    <mergeCell ref="A214:D214"/>
    <mergeCell ref="F214:I214"/>
    <mergeCell ref="A218:D218"/>
    <mergeCell ref="F218:I218"/>
    <mergeCell ref="A215:D215"/>
    <mergeCell ref="F215:I215"/>
    <mergeCell ref="A216:D216"/>
    <mergeCell ref="F216:I216"/>
    <mergeCell ref="A217:D217"/>
    <mergeCell ref="F217:I217"/>
    <mergeCell ref="A221:D221"/>
    <mergeCell ref="A219:D219"/>
    <mergeCell ref="F219:I219"/>
    <mergeCell ref="A220:D220"/>
    <mergeCell ref="F220:I220"/>
    <mergeCell ref="A222:D222"/>
    <mergeCell ref="F222:I222"/>
    <mergeCell ref="E221:I221"/>
    <mergeCell ref="A223:D223"/>
    <mergeCell ref="F223:I223"/>
    <mergeCell ref="F226:I226"/>
    <mergeCell ref="A227:D227"/>
    <mergeCell ref="F227:I227"/>
    <mergeCell ref="A224:D224"/>
    <mergeCell ref="F224:I224"/>
    <mergeCell ref="A225:D225"/>
    <mergeCell ref="F225:I225"/>
    <mergeCell ref="F230:I230"/>
    <mergeCell ref="A231:D231"/>
    <mergeCell ref="F231:I231"/>
    <mergeCell ref="A228:D228"/>
    <mergeCell ref="F228:I228"/>
    <mergeCell ref="A229:D229"/>
    <mergeCell ref="F229:I229"/>
    <mergeCell ref="A232:D232"/>
    <mergeCell ref="F232:I232"/>
    <mergeCell ref="A233:D233"/>
    <mergeCell ref="F233:I233"/>
    <mergeCell ref="F238:I238"/>
    <mergeCell ref="A239:D239"/>
    <mergeCell ref="F239:I239"/>
    <mergeCell ref="A236:D236"/>
    <mergeCell ref="F236:I236"/>
    <mergeCell ref="A237:D237"/>
    <mergeCell ref="F237:I237"/>
    <mergeCell ref="F246:I246"/>
    <mergeCell ref="A247:D247"/>
    <mergeCell ref="F247:I247"/>
    <mergeCell ref="A244:D244"/>
    <mergeCell ref="F244:I244"/>
    <mergeCell ref="A245:D245"/>
    <mergeCell ref="F245:I245"/>
    <mergeCell ref="F234:I234"/>
    <mergeCell ref="A235:D235"/>
    <mergeCell ref="F235:I235"/>
    <mergeCell ref="F250:I250"/>
    <mergeCell ref="A251:D251"/>
    <mergeCell ref="F251:I251"/>
    <mergeCell ref="A248:D248"/>
    <mergeCell ref="F248:I248"/>
    <mergeCell ref="A249:D249"/>
    <mergeCell ref="F249:I249"/>
    <mergeCell ref="H2:I2"/>
    <mergeCell ref="A2:B2"/>
    <mergeCell ref="A4:B4"/>
    <mergeCell ref="A250:D250"/>
    <mergeCell ref="A246:D246"/>
    <mergeCell ref="A242:D242"/>
    <mergeCell ref="A238:D238"/>
    <mergeCell ref="A234:D234"/>
    <mergeCell ref="A230:D230"/>
    <mergeCell ref="A226:D226"/>
    <mergeCell ref="F242:I242"/>
    <mergeCell ref="A243:D243"/>
    <mergeCell ref="F243:I243"/>
    <mergeCell ref="A240:D240"/>
    <mergeCell ref="F240:I240"/>
    <mergeCell ref="A241:D241"/>
    <mergeCell ref="F241:I241"/>
  </mergeCells>
  <phoneticPr fontId="9"/>
  <printOptions gridLinesSet="0"/>
  <pageMargins left="0.78740157480314965" right="0.78740157480314965" top="0.63" bottom="0.48" header="0.51181102362204722" footer="0.35"/>
  <pageSetup paperSize="9" firstPageNumber="41" orientation="portrait" useFirstPageNumber="1" r:id="rId1"/>
  <headerFooter alignWithMargins="0"/>
  <rowBreaks count="7" manualBreakCount="7">
    <brk id="34" max="7" man="1"/>
    <brk id="65" max="7" man="1"/>
    <brk id="96" max="7" man="1"/>
    <brk id="127" max="7" man="1"/>
    <brk id="158" max="7" man="1"/>
    <brk id="189" max="7" man="1"/>
    <brk id="220" max="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質問書</vt:lpstr>
      <vt:lpstr>入力表</vt:lpstr>
      <vt:lpstr>依頼書起案</vt:lpstr>
      <vt:lpstr>依頼</vt:lpstr>
      <vt:lpstr>回答書起案</vt:lpstr>
      <vt:lpstr>回答書</vt:lpstr>
      <vt:lpstr>依頼!Print_Area</vt:lpstr>
      <vt:lpstr>依頼書起案!Print_Area</vt:lpstr>
      <vt:lpstr>回答書!Print_Area</vt:lpstr>
      <vt:lpstr>回答書起案!Print_Area</vt:lpstr>
      <vt:lpstr>質問書!Print_Area</vt:lpstr>
      <vt:lpstr>入力表!Print_Area</vt:lpstr>
    </vt:vector>
  </TitlesOfParts>
  <Company>情報システム課</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刈谷市役所</dc:creator>
  <cp:lastModifiedBy>kiyosu</cp:lastModifiedBy>
  <cp:lastPrinted>2015-06-11T04:27:53Z</cp:lastPrinted>
  <dcterms:created xsi:type="dcterms:W3CDTF">2004-05-27T00:16:32Z</dcterms:created>
  <dcterms:modified xsi:type="dcterms:W3CDTF">2026-05-19T07:50:50Z</dcterms:modified>
</cp:coreProperties>
</file>